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 sheetId="3" r:id="rId1"/>
    <sheet name="Option" sheetId="2" r:id="rId2"/>
    <sheet name="Question_old" sheetId="1" r:id="rId3"/>
    <sheet name="Main" sheetId="5" r:id="rId4"/>
  </sheets>
  <definedNames>
    <definedName name="_xlnm._FilterDatabase" localSheetId="0" hidden="1">Question!$A$1:$X$100</definedName>
    <definedName name="_xlnm._FilterDatabase" localSheetId="2" hidden="1">Question_old!$A$1:$DN$777</definedName>
    <definedName name="_Toc299871058" localSheetId="2">Question_old!#REF!</definedName>
    <definedName name="_Toc317174999" localSheetId="2">Question_old!$F$491</definedName>
    <definedName name="_Toc395800171" localSheetId="2">Question_old!$F$670</definedName>
    <definedName name="_Toc398473244" localSheetId="2">Question_old!$E$685</definedName>
    <definedName name="_Toc399407041" localSheetId="2">Question_old!#REF!</definedName>
    <definedName name="_Toc399407042" localSheetId="2">Question_old!$F$732</definedName>
  </definedNames>
  <calcPr calcId="124519"/>
</workbook>
</file>

<file path=xl/calcChain.xml><?xml version="1.0" encoding="utf-8"?>
<calcChain xmlns="http://schemas.openxmlformats.org/spreadsheetml/2006/main">
  <c r="X3" i="3"/>
  <c r="X4"/>
  <c r="X5"/>
  <c r="X6"/>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96" i="3" l="1"/>
  <c r="H95"/>
  <c r="H94"/>
  <c r="H93"/>
  <c r="H92"/>
  <c r="H91"/>
  <c r="H90"/>
  <c r="H89"/>
  <c r="H88"/>
  <c r="H84"/>
  <c r="H83"/>
  <c r="H82"/>
  <c r="H81"/>
  <c r="H80"/>
  <c r="H79"/>
  <c r="H78"/>
  <c r="H77"/>
  <c r="H76"/>
  <c r="H75"/>
  <c r="H74"/>
  <c r="H71"/>
  <c r="H17"/>
  <c r="X3" i="1"/>
  <c r="X4"/>
  <c r="X5"/>
  <c r="X6"/>
  <c r="X7"/>
  <c r="X8"/>
  <c r="X9"/>
  <c r="X10"/>
  <c r="X11"/>
  <c r="X12"/>
  <c r="X13"/>
  <c r="X14"/>
  <c r="X15"/>
  <c r="X16"/>
  <c r="X17"/>
  <c r="X18"/>
  <c r="X19"/>
  <c r="X20"/>
  <c r="X22"/>
  <c r="X23"/>
  <c r="X24"/>
  <c r="X25"/>
  <c r="X26"/>
  <c r="X28"/>
  <c r="X29"/>
  <c r="X30"/>
  <c r="X31"/>
  <c r="X32"/>
  <c r="X33"/>
  <c r="X34"/>
  <c r="X35"/>
  <c r="X36"/>
  <c r="X37"/>
  <c r="X39"/>
  <c r="X40"/>
  <c r="X41"/>
  <c r="X42"/>
  <c r="X43"/>
  <c r="X44"/>
  <c r="X45"/>
  <c r="X46"/>
  <c r="X47"/>
  <c r="X48"/>
  <c r="X49"/>
  <c r="X63"/>
  <c r="X64"/>
  <c r="X65"/>
  <c r="X75"/>
  <c r="X77"/>
  <c r="X78"/>
  <c r="X79"/>
  <c r="X80"/>
  <c r="X81"/>
  <c r="X82"/>
  <c r="X83"/>
  <c r="X84"/>
  <c r="X85"/>
  <c r="X86"/>
  <c r="X87"/>
  <c r="X88"/>
  <c r="X89"/>
  <c r="X90"/>
  <c r="X91"/>
  <c r="X92"/>
  <c r="X93"/>
  <c r="X94"/>
  <c r="X95"/>
  <c r="X96"/>
  <c r="X97"/>
  <c r="X98"/>
  <c r="X99"/>
  <c r="X100"/>
  <c r="X101"/>
  <c r="X102"/>
  <c r="X105"/>
  <c r="X106"/>
  <c r="X111"/>
  <c r="X114"/>
  <c r="X115"/>
  <c r="X119"/>
  <c r="X122"/>
  <c r="X128"/>
  <c r="X129"/>
  <c r="X130"/>
  <c r="X131"/>
  <c r="X132"/>
  <c r="X133"/>
  <c r="X134"/>
  <c r="X135"/>
  <c r="X136"/>
  <c r="X137"/>
  <c r="X138"/>
  <c r="X139"/>
  <c r="X140"/>
  <c r="X141"/>
  <c r="X142"/>
  <c r="X143"/>
  <c r="X144"/>
  <c r="X145"/>
  <c r="X146"/>
  <c r="X147"/>
  <c r="X148"/>
  <c r="X149"/>
  <c r="X150"/>
  <c r="X151"/>
  <c r="X152"/>
  <c r="X153"/>
  <c r="X154"/>
  <c r="X155"/>
  <c r="X156"/>
  <c r="X157"/>
  <c r="X158"/>
  <c r="X161"/>
  <c r="X163"/>
  <c r="X164"/>
  <c r="X165"/>
  <c r="X168"/>
  <c r="X177"/>
  <c r="X178"/>
  <c r="X185"/>
  <c r="X191"/>
  <c r="X192"/>
  <c r="X193"/>
  <c r="X194"/>
  <c r="X195"/>
  <c r="X196"/>
  <c r="X197"/>
  <c r="X198"/>
  <c r="X199"/>
  <c r="X200"/>
  <c r="X201"/>
  <c r="X202"/>
  <c r="X203"/>
  <c r="X204"/>
  <c r="X205"/>
  <c r="X206"/>
  <c r="X207"/>
  <c r="X208"/>
  <c r="X209"/>
  <c r="X210"/>
  <c r="X211"/>
  <c r="X212"/>
  <c r="X213"/>
  <c r="X214"/>
  <c r="X215"/>
  <c r="X216"/>
  <c r="X217"/>
  <c r="X218"/>
  <c r="X219"/>
  <c r="X220"/>
  <c r="X222"/>
  <c r="X224"/>
  <c r="X225"/>
  <c r="X227"/>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4"/>
  <c r="X752"/>
  <c r="X753"/>
  <c r="X762"/>
  <c r="X763"/>
  <c r="X777"/>
  <c r="X778"/>
  <c r="H2" i="2"/>
  <c r="H121" i="1"/>
  <c r="X121" s="1"/>
  <c r="X2" i="3" l="1"/>
  <c r="H732" i="1"/>
  <c r="X732" s="1"/>
  <c r="H162" l="1"/>
  <c r="X162" s="1"/>
  <c r="H226"/>
  <c r="X226" s="1"/>
  <c r="H221"/>
  <c r="X221" s="1"/>
  <c r="U220"/>
  <c r="U213"/>
  <c r="U227"/>
  <c r="U225"/>
  <c r="H223"/>
  <c r="X223" s="1"/>
  <c r="H190"/>
  <c r="X190" s="1"/>
  <c r="H189"/>
  <c r="X189" s="1"/>
  <c r="H188"/>
  <c r="X188" s="1"/>
  <c r="H187"/>
  <c r="X187" s="1"/>
  <c r="H186"/>
  <c r="X186" s="1"/>
  <c r="U185"/>
  <c r="H184"/>
  <c r="X184" s="1"/>
  <c r="H183"/>
  <c r="X183" s="1"/>
  <c r="H182"/>
  <c r="X182" s="1"/>
  <c r="H181"/>
  <c r="X181" s="1"/>
  <c r="H180"/>
  <c r="X180" s="1"/>
  <c r="H179"/>
  <c r="X179" s="1"/>
  <c r="U178"/>
  <c r="U177"/>
  <c r="H176"/>
  <c r="X176" s="1"/>
  <c r="H175"/>
  <c r="X175" s="1"/>
  <c r="H174"/>
  <c r="X174" s="1"/>
  <c r="H173"/>
  <c r="X173" s="1"/>
  <c r="H172"/>
  <c r="X172" s="1"/>
  <c r="H171"/>
  <c r="X171" s="1"/>
  <c r="H170"/>
  <c r="X170" s="1"/>
  <c r="H169"/>
  <c r="X169" s="1"/>
  <c r="U168"/>
  <c r="H167"/>
  <c r="X167" s="1"/>
  <c r="H166"/>
  <c r="X166" s="1"/>
  <c r="U173" l="1"/>
  <c r="U176"/>
  <c r="U180"/>
  <c r="U188"/>
  <c r="U223"/>
  <c r="U181"/>
  <c r="U167"/>
  <c r="U171"/>
  <c r="U175"/>
  <c r="U179"/>
  <c r="U191"/>
  <c r="U186"/>
  <c r="U190"/>
  <c r="U166"/>
  <c r="U162"/>
  <c r="U221"/>
  <c r="U226"/>
  <c r="U224"/>
  <c r="U222"/>
  <c r="U189"/>
  <c r="U174"/>
  <c r="U169"/>
  <c r="U184"/>
  <c r="U183"/>
  <c r="U172"/>
  <c r="U182"/>
  <c r="U170"/>
  <c r="U187"/>
  <c r="H744" l="1"/>
  <c r="X744" s="1"/>
  <c r="H76" l="1"/>
  <c r="X76" s="1"/>
  <c r="H776" l="1"/>
  <c r="X776" s="1"/>
  <c r="H775"/>
  <c r="X775" s="1"/>
  <c r="H774"/>
  <c r="X774" s="1"/>
  <c r="H773"/>
  <c r="X773" s="1"/>
  <c r="H772"/>
  <c r="X772" s="1"/>
  <c r="H771"/>
  <c r="X771" s="1"/>
  <c r="H770"/>
  <c r="X770" s="1"/>
  <c r="H769"/>
  <c r="X769" s="1"/>
  <c r="H768"/>
  <c r="X768" s="1"/>
  <c r="H767"/>
  <c r="X767" s="1"/>
  <c r="H766"/>
  <c r="X766" s="1"/>
  <c r="H765"/>
  <c r="X765" s="1"/>
  <c r="H764"/>
  <c r="X764" s="1"/>
  <c r="H761"/>
  <c r="X761" s="1"/>
  <c r="H760"/>
  <c r="X760" s="1"/>
  <c r="H759"/>
  <c r="X759" s="1"/>
  <c r="H758"/>
  <c r="X758" s="1"/>
  <c r="H757"/>
  <c r="X757" s="1"/>
  <c r="H756"/>
  <c r="X756" s="1"/>
  <c r="H755"/>
  <c r="X755" s="1"/>
  <c r="H754"/>
  <c r="X754" s="1"/>
  <c r="H751"/>
  <c r="X751" s="1"/>
  <c r="H750"/>
  <c r="X750" s="1"/>
  <c r="H749"/>
  <c r="X749" s="1"/>
  <c r="H748"/>
  <c r="X748" s="1"/>
  <c r="H747"/>
  <c r="X747" s="1"/>
  <c r="H746"/>
  <c r="X746" s="1"/>
  <c r="H745"/>
  <c r="X745" s="1"/>
  <c r="H743"/>
  <c r="X743" s="1"/>
  <c r="H742"/>
  <c r="X742" s="1"/>
  <c r="H741"/>
  <c r="X741" s="1"/>
  <c r="H740"/>
  <c r="X740" s="1"/>
  <c r="H739"/>
  <c r="X739" s="1"/>
  <c r="H738"/>
  <c r="X738" s="1"/>
  <c r="H737"/>
  <c r="X737" s="1"/>
  <c r="H736"/>
  <c r="X736" s="1"/>
  <c r="H735"/>
  <c r="X735" s="1"/>
  <c r="H733"/>
  <c r="X733" s="1"/>
  <c r="H51" l="1"/>
  <c r="X51" s="1"/>
  <c r="H50"/>
  <c r="X50" s="1"/>
  <c r="H53"/>
  <c r="X53" s="1"/>
  <c r="H54"/>
  <c r="X54" s="1"/>
  <c r="H55"/>
  <c r="X55" s="1"/>
  <c r="H56"/>
  <c r="X56" s="1"/>
  <c r="H57"/>
  <c r="X57" s="1"/>
  <c r="H58"/>
  <c r="X58" s="1"/>
  <c r="H59"/>
  <c r="X59" s="1"/>
  <c r="H60"/>
  <c r="X60" s="1"/>
  <c r="H61"/>
  <c r="X61" s="1"/>
  <c r="H62"/>
  <c r="X62" s="1"/>
  <c r="H52"/>
  <c r="X52" s="1"/>
  <c r="H228" l="1"/>
  <c r="X228" s="1"/>
  <c r="H68"/>
  <c r="X68" s="1"/>
  <c r="H67" l="1"/>
  <c r="X67" s="1"/>
  <c r="H69"/>
  <c r="X69" s="1"/>
  <c r="H70"/>
  <c r="X70" s="1"/>
  <c r="H71"/>
  <c r="X71" s="1"/>
  <c r="H72"/>
  <c r="X72" s="1"/>
  <c r="H73"/>
  <c r="X73" s="1"/>
  <c r="H74"/>
  <c r="X74" s="1"/>
  <c r="H66"/>
  <c r="X66" s="1"/>
  <c r="H104" l="1"/>
  <c r="X104" s="1"/>
  <c r="H107"/>
  <c r="X107" s="1"/>
  <c r="H108"/>
  <c r="X108" s="1"/>
  <c r="H109"/>
  <c r="X109" s="1"/>
  <c r="H110"/>
  <c r="X110" s="1"/>
  <c r="H112"/>
  <c r="X112" s="1"/>
  <c r="H113"/>
  <c r="X113" s="1"/>
  <c r="H116"/>
  <c r="X116" s="1"/>
  <c r="H117"/>
  <c r="X117" s="1"/>
  <c r="H118"/>
  <c r="X118" s="1"/>
  <c r="H120"/>
  <c r="X120" s="1"/>
  <c r="H123"/>
  <c r="X123" s="1"/>
  <c r="H124"/>
  <c r="X124" s="1"/>
  <c r="H125"/>
  <c r="X125" s="1"/>
  <c r="H126"/>
  <c r="X126" s="1"/>
  <c r="H127"/>
  <c r="X127" s="1"/>
  <c r="H159"/>
  <c r="X159" s="1"/>
  <c r="H160"/>
  <c r="X160" s="1"/>
  <c r="H103"/>
  <c r="X103" s="1"/>
  <c r="U164"/>
  <c r="H21"/>
  <c r="X21" s="1"/>
  <c r="H38"/>
  <c r="X38" s="1"/>
  <c r="H27"/>
  <c r="X27" s="1"/>
  <c r="U107" l="1"/>
  <c r="U127"/>
  <c r="U124"/>
  <c r="U103"/>
  <c r="U118"/>
  <c r="U114"/>
  <c r="U161"/>
  <c r="U115"/>
  <c r="U123"/>
  <c r="U111"/>
  <c r="U119"/>
  <c r="U120"/>
  <c r="U108"/>
  <c r="U104"/>
  <c r="U112"/>
  <c r="U158"/>
  <c r="U128"/>
  <c r="U163"/>
  <c r="U160"/>
  <c r="U151"/>
  <c r="U125"/>
  <c r="U121"/>
  <c r="U117"/>
  <c r="U113"/>
  <c r="U109"/>
  <c r="U105"/>
  <c r="U106"/>
  <c r="U116"/>
  <c r="U122"/>
  <c r="U159"/>
  <c r="U110"/>
  <c r="U126"/>
  <c r="X2" l="1"/>
</calcChain>
</file>

<file path=xl/sharedStrings.xml><?xml version="1.0" encoding="utf-8"?>
<sst xmlns="http://schemas.openxmlformats.org/spreadsheetml/2006/main" count="12158" uniqueCount="4037">
  <si>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</si>
  <si>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</si>
  <si>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</si>
  <si>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</si>
  <si>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</si>
  <si>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</si>
  <si>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</si>
  <si>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</si>
  <si>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</si>
  <si>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</si>
  <si>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</si>
  <si>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</si>
  <si>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</si>
  <si>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</si>
  <si>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</si>
  <si>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</si>
  <si>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</si>
  <si>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</si>
  <si>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</si>
  <si>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</si>
  <si>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</si>
  <si>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</si>
  <si>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</si>
  <si>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</si>
  <si>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</si>
  <si>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</si>
  <si>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</si>
  <si>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</si>
  <si>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</si>
  <si>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</si>
  <si>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</si>
  <si>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</si>
  <si>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</si>
  <si>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</si>
  <si>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</si>
  <si>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</si>
  <si>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</si>
  <si>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</si>
  <si>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</si>
  <si>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</si>
  <si>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</si>
  <si>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</si>
  <si>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</si>
  <si>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</si>
  <si>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</si>
  <si>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</si>
  <si>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</si>
  <si>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</si>
  <si>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</si>
  <si>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</si>
  <si>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</si>
  <si>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</si>
  <si>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</si>
  <si>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</si>
  <si>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</si>
  <si>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</si>
  <si>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</si>
  <si>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</si>
  <si>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</si>
  <si>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</si>
  <si>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</si>
  <si>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</si>
  <si>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</si>
  <si>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</si>
  <si>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</si>
  <si>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</si>
  <si>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</si>
  <si>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</si>
  <si>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</si>
  <si>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</si>
  <si>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</si>
  <si>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</si>
  <si>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</si>
  <si>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</si>
  <si>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</si>
  <si>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</si>
  <si>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</si>
  <si>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</si>
  <si>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</si>
  <si>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</si>
  <si>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</si>
  <si>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</si>
  <si>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</si>
  <si>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</si>
  <si>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</si>
  <si>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</si>
  <si>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</si>
  <si>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</si>
  <si>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</si>
  <si>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</si>
  <si>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</si>
  <si>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</si>
  <si>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</si>
  <si>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</si>
  <si>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</si>
  <si>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</si>
  <si>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</si>
  <si>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</si>
  <si>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</si>
  <si>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</si>
  <si>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</si>
  <si>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</si>
  <si>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</si>
  <si>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</si>
  <si>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</si>
  <si>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</si>
  <si>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</si>
  <si>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</si>
  <si>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</si>
  <si>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</si>
  <si>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</si>
  <si>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</si>
  <si>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</si>
  <si>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</si>
  <si>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</si>
  <si>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</si>
  <si>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</si>
  <si>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</si>
  <si>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</si>
  <si>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</si>
  <si>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</si>
  <si>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</si>
  <si>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</si>
  <si>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</si>
  <si>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</si>
  <si>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</si>
  <si>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</si>
  <si>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</si>
  <si>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</si>
  <si>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</si>
  <si>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</si>
  <si>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</si>
  <si>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</si>
  <si>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</si>
  <si>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</si>
  <si>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</si>
  <si>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</si>
  <si>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</si>
  <si>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</si>
  <si>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</si>
  <si>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</si>
  <si>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</si>
  <si>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</si>
  <si>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</si>
  <si>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</si>
  <si>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</si>
  <si>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</si>
  <si>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</si>
  <si>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</si>
  <si>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</si>
  <si>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</si>
  <si>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</si>
  <si>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</si>
  <si>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</si>
  <si>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</si>
  <si>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</si>
  <si>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</si>
  <si>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</si>
  <si>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</si>
  <si>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</si>
  <si>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</si>
  <si>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</si>
  <si>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</si>
  <si>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</si>
  <si>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</si>
  <si>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</si>
  <si>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</si>
  <si>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</si>
  <si>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</si>
  <si>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</si>
  <si>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</si>
  <si>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</si>
  <si>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</si>
  <si>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</si>
  <si>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</si>
  <si>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</si>
  <si>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</si>
  <si>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</si>
  <si>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</si>
  <si>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</si>
  <si>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</si>
  <si>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</si>
  <si>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</si>
  <si>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</si>
  <si>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</si>
  <si>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</si>
  <si>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</si>
  <si>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</si>
  <si>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</si>
  <si>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</si>
  <si>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</si>
  <si>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</si>
  <si>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</si>
  <si>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</si>
  <si>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</si>
  <si>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</si>
  <si>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</si>
  <si>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</si>
  <si>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</si>
  <si>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</si>
  <si>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</si>
  <si>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</si>
  <si>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</si>
  <si>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</si>
  <si>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</si>
  <si>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</si>
  <si>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</si>
  <si>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</si>
  <si>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</si>
  <si>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</si>
  <si>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</si>
  <si>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</si>
  <si>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</si>
  <si>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</si>
  <si>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</si>
  <si>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</si>
  <si>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</si>
  <si>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</si>
  <si>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</si>
  <si>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</si>
  <si>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</si>
  <si>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</si>
  <si>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</si>
  <si>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</si>
  <si>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</si>
  <si>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</si>
  <si>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</si>
  <si>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</si>
  <si>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</si>
  <si>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</si>
  <si>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</si>
  <si>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</si>
  <si>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</si>
  <si>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</si>
  <si>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</si>
  <si>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</si>
  <si>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</si>
  <si>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</si>
  <si>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</si>
  <si>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</si>
  <si>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</si>
  <si>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</si>
  <si>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</si>
  <si>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</si>
  <si>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</si>
  <si>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</si>
  <si>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</si>
  <si>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</si>
  <si>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</si>
  <si>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</si>
  <si>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</si>
  <si>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</si>
  <si>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</si>
  <si>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</si>
  <si>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</si>
  <si>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</si>
  <si>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</si>
  <si>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</si>
  <si>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</si>
  <si>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</si>
  <si>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</si>
  <si>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</si>
  <si>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</si>
  <si>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</si>
  <si>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</si>
  <si>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</si>
  <si>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</si>
  <si>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</si>
  <si>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</si>
  <si>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</si>
  <si>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</si>
  <si>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</si>
  <si>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</si>
  <si>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</si>
  <si>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</si>
  <si>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</si>
  <si>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</si>
  <si>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</si>
  <si>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</si>
  <si>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</si>
  <si>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</si>
  <si>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</si>
  <si>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</si>
  <si>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</si>
  <si>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</si>
  <si>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</si>
  <si>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</si>
  <si>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</si>
  <si>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</si>
  <si>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</si>
  <si>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</si>
  <si>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</si>
  <si>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</si>
  <si>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</si>
  <si>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</si>
  <si>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</si>
  <si>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</si>
  <si>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</si>
  <si>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</si>
  <si>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</si>
  <si>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</si>
  <si>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</si>
  <si>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</si>
  <si>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</si>
  <si>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</si>
  <si>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</si>
  <si>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</si>
  <si>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</si>
  <si>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</si>
  <si>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</si>
  <si>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</si>
  <si>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</si>
  <si>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</si>
  <si>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</si>
  <si>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</si>
  <si>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</si>
  <si>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</si>
  <si>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</si>
  <si>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</si>
  <si>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</si>
  <si>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</si>
  <si>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</si>
  <si>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</si>
  <si>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</si>
  <si>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</si>
  <si>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</si>
  <si>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</si>
  <si>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</si>
  <si>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</si>
  <si>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</si>
  <si>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</si>
  <si>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</si>
  <si>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</si>
  <si>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</si>
  <si>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</si>
  <si>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</si>
  <si>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</si>
  <si>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</si>
  <si>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</si>
  <si>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</si>
  <si>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</si>
  <si>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</si>
  <si>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</si>
  <si>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</si>
  <si>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</si>
  <si>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</si>
  <si>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</si>
  <si>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</si>
  <si>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</si>
  <si>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</si>
  <si>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</si>
  <si>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</si>
  <si>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</si>
  <si>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</si>
  <si>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</si>
  <si>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</si>
  <si>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</si>
  <si>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</si>
  <si>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</si>
  <si>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</si>
  <si>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</si>
  <si>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</si>
  <si>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</si>
  <si>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</si>
  <si>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</si>
  <si>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</si>
  <si>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</si>
  <si>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</si>
  <si>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</si>
  <si>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</si>
  <si>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</si>
  <si>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</si>
  <si>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</si>
  <si>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</si>
  <si>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</si>
  <si>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</si>
  <si>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</si>
  <si>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</si>
  <si>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</si>
  <si>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</si>
  <si>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</si>
  <si>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</si>
  <si>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</si>
  <si>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</si>
  <si>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</si>
  <si>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</si>
  <si>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</si>
  <si>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</si>
  <si>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</si>
  <si>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</si>
  <si>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</si>
  <si>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</si>
  <si>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</si>
  <si>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</si>
  <si>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</si>
  <si>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</si>
  <si>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</si>
  <si>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</si>
  <si>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</si>
  <si>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</si>
  <si>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</si>
  <si>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</si>
  <si>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</si>
  <si>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</si>
  <si>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</si>
  <si>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</si>
  <si>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</si>
  <si>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</si>
  <si>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</si>
  <si>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</si>
  <si>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</si>
  <si>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</si>
  <si>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</si>
  <si>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</si>
  <si>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</si>
  <si>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</si>
  <si>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</si>
  <si>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</si>
  <si>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</si>
  <si>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</si>
  <si>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</si>
  <si>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</si>
  <si>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</si>
  <si>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</si>
  <si>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</si>
  <si>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</si>
  <si>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</si>
  <si>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</si>
  <si>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</si>
  <si>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</si>
  <si>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</si>
  <si>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</si>
  <si>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</si>
  <si>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</si>
  <si>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</si>
  <si>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</si>
  <si>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</si>
  <si>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</si>
  <si>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</si>
  <si>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</si>
  <si>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</si>
  <si>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</si>
  <si>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</si>
  <si>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</si>
  <si>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</si>
  <si>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</si>
  <si>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</si>
  <si>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</si>
  <si>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</si>
  <si>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</si>
  <si>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</si>
  <si>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</si>
  <si>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</si>
  <si>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</si>
  <si>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</si>
  <si>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</si>
  <si>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</si>
  <si>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</si>
  <si>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</si>
  <si>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</si>
  <si>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</si>
  <si>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</si>
  <si>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</si>
  <si>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</si>
  <si>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</si>
  <si>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</si>
  <si>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</si>
  <si>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</si>
  <si>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</si>
  <si>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</si>
  <si>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</si>
  <si>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</si>
  <si>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</si>
  <si>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</si>
  <si>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</si>
  <si>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</si>
  <si>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</si>
  <si>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</si>
  <si>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</si>
  <si>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</si>
  <si>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</si>
  <si>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</si>
  <si>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</si>
  <si>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</si>
  <si>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</si>
  <si>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</si>
  <si>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</si>
  <si>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</si>
  <si>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</si>
  <si>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</si>
  <si>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</si>
  <si>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</si>
  <si>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</si>
  <si>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</si>
  <si>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</si>
  <si>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</si>
  <si>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</si>
  <si>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</si>
  <si>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</si>
  <si>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</si>
  <si>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</si>
  <si>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</si>
  <si>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</si>
  <si>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</si>
  <si>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</si>
  <si>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</si>
  <si>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</si>
  <si>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</si>
  <si>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</si>
  <si>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</si>
  <si>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</si>
  <si>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</si>
  <si>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</si>
  <si>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</si>
  <si>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</si>
  <si>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</si>
  <si>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</si>
  <si>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</si>
  <si>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</si>
  <si>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</si>
  <si>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</si>
  <si>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</si>
  <si>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</si>
  <si>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</si>
  <si>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</si>
  <si>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</si>
  <si>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</si>
  <si>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</si>
  <si>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</si>
  <si>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</si>
  <si>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</si>
  <si>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</si>
  <si>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</si>
  <si>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</si>
  <si>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</si>
  <si>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</si>
  <si>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</si>
  <si>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</si>
  <si>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</si>
  <si>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</si>
  <si>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</si>
  <si>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</si>
  <si>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</si>
  <si>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</si>
  <si>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</si>
  <si>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</si>
  <si>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</si>
  <si>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</si>
  <si>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</si>
  <si>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</si>
  <si>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</si>
  <si>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</si>
  <si>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</si>
  <si>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</si>
  <si>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</si>
  <si>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</si>
  <si>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</si>
  <si>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</si>
  <si>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</si>
  <si>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</si>
  <si>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</si>
  <si>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</si>
  <si>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</si>
  <si>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</si>
  <si>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</si>
  <si>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</si>
  <si>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</si>
  <si>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</si>
  <si>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</si>
  <si>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</si>
  <si>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</si>
  <si>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</si>
  <si>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</si>
  <si>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</si>
  <si>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</si>
  <si>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</si>
  <si>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</si>
  <si>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</si>
  <si>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</si>
  <si>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</si>
  <si>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</si>
  <si>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</si>
  <si>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</si>
  <si>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</si>
  <si>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</si>
  <si>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</si>
  <si>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</si>
  <si>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</si>
  <si>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</si>
  <si>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</si>
  <si>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</si>
  <si>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</si>
  <si>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</si>
  <si>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</si>
  <si>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</si>
  <si>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</si>
  <si>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</si>
  <si>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</si>
  <si>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</si>
  <si>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</si>
  <si>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</si>
  <si>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</si>
  <si>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</si>
  <si>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</si>
  <si>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</si>
  <si>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</si>
  <si>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</si>
  <si>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</si>
  <si>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</si>
  <si>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</si>
  <si>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</si>
  <si>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</si>
  <si>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</si>
  <si>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</si>
  <si>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</si>
  <si>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</si>
  <si>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</si>
  <si>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</si>
  <si>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</si>
  <si>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</si>
  <si>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</si>
  <si>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</si>
  <si>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</si>
  <si>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</si>
  <si>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</si>
  <si>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</si>
  <si>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</si>
  <si>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</si>
  <si>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</si>
  <si>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</si>
  <si>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</si>
  <si>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</si>
  <si>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</si>
  <si>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</si>
  <si>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</si>
  <si>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</si>
  <si>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808.Avcbvi Lvbvq †Kvb Uq‡jU/cvqLvbv Av‡Q wK?Avwg wK Zv †`L‡Z cvwi?</t>
  </si>
  <si>
    <t>q014</t>
  </si>
  <si>
    <t xml:space="preserve">013. Avcbvi Lvbv‡Z 36 gv‡mi bx‡P KZRb wkï Av‡Q? </t>
  </si>
  <si>
    <t xml:space="preserve">013. How many children do you have &lt; 36 months do you have? </t>
  </si>
  <si>
    <t xml:space="preserve">CENSUS OF HOUSEHOLDS ARE IN THIS COMPOUND </t>
  </si>
  <si>
    <t>2:DID NOT OBSERVE RESPONDENT WASHING HANDS</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</si>
  <si>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</si>
  <si>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</si>
  <si>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</si>
  <si>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</si>
  <si>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</si>
  <si>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</si>
  <si>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</si>
  <si>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</si>
  <si>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</si>
  <si>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</si>
  <si>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</si>
  <si>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</si>
  <si>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</si>
  <si>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</si>
  <si>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</si>
  <si>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</si>
  <si>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</si>
  <si>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</si>
  <si>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</si>
  <si>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</si>
  <si>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</si>
  <si>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</si>
  <si>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</si>
  <si>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</si>
  <si>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</si>
  <si>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</si>
  <si>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</si>
  <si>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</si>
  <si>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</si>
  <si>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</si>
  <si>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</si>
  <si>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</si>
  <si>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</si>
  <si>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</si>
  <si>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</si>
  <si>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</si>
  <si>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</si>
  <si>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</si>
  <si>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</si>
  <si>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</si>
  <si>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</si>
  <si>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</si>
  <si>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</si>
  <si>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</si>
  <si>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</si>
  <si>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</si>
  <si>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</si>
  <si>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</si>
  <si>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</si>
  <si>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</si>
  <si>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</si>
  <si>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</si>
  <si>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</si>
  <si>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</si>
  <si>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</si>
  <si>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</si>
  <si>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</si>
  <si>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</si>
  <si>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</si>
  <si>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</si>
  <si>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</si>
  <si>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</si>
  <si>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</si>
  <si>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</si>
  <si>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</si>
  <si>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</si>
  <si>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</si>
  <si>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</si>
  <si>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</si>
  <si>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</si>
  <si>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</si>
  <si>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</si>
  <si>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</si>
  <si>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</si>
  <si>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</si>
  <si>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</si>
  <si>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</si>
  <si>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</si>
  <si>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</si>
  <si>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</si>
  <si>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</si>
  <si>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</si>
  <si>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</si>
  <si>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</si>
  <si>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</si>
  <si>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</si>
  <si>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</si>
  <si>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</si>
  <si>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</si>
  <si>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</si>
  <si>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</si>
  <si>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</si>
  <si>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</si>
  <si>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</si>
  <si>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</si>
  <si>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</si>
  <si>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</si>
  <si>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</si>
  <si>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</si>
  <si>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</si>
  <si>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</si>
  <si>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</si>
  <si>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</si>
  <si>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</si>
  <si>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</si>
  <si>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</si>
  <si>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</si>
  <si>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</si>
  <si>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</si>
  <si>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</si>
  <si>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</si>
  <si>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</si>
  <si>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</si>
  <si>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</si>
  <si>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</si>
  <si>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</si>
  <si>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</si>
  <si>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</si>
  <si>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</si>
  <si>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</si>
  <si>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</si>
  <si>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</si>
  <si>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</si>
  <si>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</si>
  <si>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</si>
  <si>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</si>
  <si>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</si>
  <si>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</si>
  <si>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</si>
  <si>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</si>
  <si>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</si>
  <si>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</si>
  <si>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</si>
  <si>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</si>
  <si>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</si>
  <si>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</si>
  <si>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</si>
  <si>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</si>
  <si>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</si>
  <si>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</si>
  <si>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</si>
  <si>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</si>
  <si>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</si>
  <si>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</si>
  <si>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</si>
  <si>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</si>
  <si>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</si>
  <si>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</si>
  <si>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</si>
  <si>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</si>
  <si>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</si>
  <si>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</si>
  <si>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</si>
  <si>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</si>
  <si>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</si>
  <si>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</si>
  <si>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</si>
  <si>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</si>
  <si>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</si>
  <si>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</si>
  <si>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</si>
  <si>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</si>
  <si>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</si>
  <si>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</si>
  <si>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</si>
  <si>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</si>
  <si>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</si>
  <si>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</si>
  <si>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</si>
  <si>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</si>
  <si>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</si>
  <si>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</si>
  <si>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</si>
  <si>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</si>
  <si>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</si>
  <si>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</si>
  <si>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</si>
  <si>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</si>
  <si>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</si>
  <si>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</si>
  <si>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</si>
  <si>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</si>
  <si>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</si>
  <si>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</si>
  <si>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</si>
  <si>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</si>
  <si>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</si>
  <si>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</si>
  <si>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</si>
  <si>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</si>
  <si>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</si>
  <si>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</si>
  <si>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</si>
  <si>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</si>
  <si>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</si>
  <si>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</si>
  <si>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</si>
  <si>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</si>
  <si>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</si>
  <si>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</si>
  <si>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</si>
  <si>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</si>
  <si>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</si>
  <si>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</si>
  <si>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</si>
  <si>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</si>
  <si>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</si>
  <si>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</si>
  <si>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</si>
  <si>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</si>
  <si>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</si>
  <si>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</si>
  <si>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</si>
  <si>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</si>
  <si>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</si>
  <si>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</si>
  <si>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</si>
  <si>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</si>
  <si>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</si>
  <si>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</si>
  <si>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</si>
  <si>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</si>
  <si>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</si>
  <si>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</si>
  <si>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</si>
  <si>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</si>
  <si>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</si>
  <si>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</si>
  <si>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</si>
  <si>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</si>
  <si>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</si>
  <si>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</si>
  <si>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</si>
  <si>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</si>
  <si>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</si>
  <si>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</si>
  <si>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</si>
  <si>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</si>
  <si>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</si>
  <si>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</si>
  <si>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</si>
  <si>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</si>
  <si>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</si>
  <si>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</si>
  <si>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</si>
  <si>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</si>
  <si>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</si>
  <si>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</si>
  <si>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</si>
  <si>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</si>
  <si>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</si>
  <si>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</si>
  <si>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</si>
  <si>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</si>
  <si>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</si>
  <si>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</si>
  <si>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</si>
  <si>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</si>
  <si>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</si>
  <si>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</si>
  <si>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</si>
  <si>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</si>
  <si>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</si>
  <si>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</si>
  <si>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</si>
  <si>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</si>
  <si>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</si>
  <si>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</si>
  <si>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</si>
  <si>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</si>
  <si>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</si>
  <si>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</si>
  <si>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</si>
  <si>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</si>
  <si>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</si>
  <si>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</si>
  <si>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</si>
  <si>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</si>
  <si>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</si>
  <si>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</si>
  <si>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</si>
  <si>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</si>
  <si>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4017M. Ab¨vb¨ (wjLyb)  :</t>
  </si>
  <si>
    <t>4017c. Other(specify):</t>
  </si>
  <si>
    <t>q103a</t>
  </si>
  <si>
    <t xml:space="preserve">103a.Religion </t>
  </si>
  <si>
    <t>q103aOther</t>
  </si>
  <si>
    <t>103K Ab¨vb¨ (wjLyb)  : :</t>
  </si>
  <si>
    <t>103.a Other:</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</si>
  <si>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</si>
  <si>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</si>
  <si>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</si>
  <si>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</si>
  <si>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</si>
  <si>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</si>
  <si>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</si>
  <si>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</si>
  <si>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</si>
  <si>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</si>
  <si>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</si>
  <si>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</si>
  <si>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</si>
  <si>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</si>
  <si>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</si>
  <si>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</si>
  <si>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</si>
  <si>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</si>
  <si>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</si>
  <si>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</si>
  <si>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</si>
  <si>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</si>
  <si>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</si>
  <si>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</si>
  <si>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</si>
  <si>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</si>
  <si>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</si>
  <si>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</si>
  <si>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</si>
  <si>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</si>
  <si>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</si>
  <si>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</si>
  <si>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</si>
  <si>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</si>
  <si>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</si>
  <si>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</si>
  <si>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</si>
  <si>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</si>
  <si>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</si>
  <si>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</si>
  <si>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</si>
  <si>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</si>
  <si>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</si>
  <si>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</si>
  <si>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</si>
  <si>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</si>
  <si>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</si>
  <si>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</si>
  <si>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</si>
  <si>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</si>
  <si>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</si>
  <si>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</si>
  <si>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</si>
  <si>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</si>
  <si>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</si>
  <si>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</si>
  <si>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</si>
  <si>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</si>
  <si>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</si>
  <si>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</si>
  <si>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</si>
  <si>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</si>
  <si>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</si>
  <si>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</si>
  <si>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</si>
  <si>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</si>
  <si>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</si>
  <si>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</si>
  <si>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</si>
  <si>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</si>
  <si>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</si>
  <si>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</si>
  <si>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</si>
  <si>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</si>
  <si>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</si>
  <si>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</si>
  <si>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</si>
  <si>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</si>
  <si>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</si>
  <si>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</si>
  <si>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</si>
  <si>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</si>
  <si>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</si>
  <si>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</si>
  <si>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</si>
  <si>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</si>
  <si>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</si>
  <si>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</si>
  <si>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</si>
  <si>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</si>
  <si>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</si>
  <si>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</si>
  <si>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</si>
  <si>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</si>
  <si>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</si>
  <si>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</si>
  <si>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</si>
  <si>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</si>
  <si>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</si>
  <si>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</si>
  <si>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</si>
  <si>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</si>
  <si>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</si>
  <si>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</si>
  <si>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</si>
  <si>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</si>
  <si>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</si>
  <si>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</si>
  <si>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</si>
  <si>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</si>
  <si>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</si>
  <si>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</si>
  <si>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</si>
  <si>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</si>
  <si>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</si>
  <si>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</si>
  <si>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</si>
  <si>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</si>
  <si>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</si>
  <si>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</si>
  <si>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</si>
  <si>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</si>
  <si>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</si>
  <si>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</si>
  <si>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</si>
  <si>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</si>
  <si>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</si>
  <si>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</si>
  <si>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</si>
  <si>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</si>
  <si>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</si>
  <si>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</si>
  <si>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</si>
  <si>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</si>
  <si>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</si>
  <si>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</si>
  <si>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</si>
  <si>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</si>
  <si>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</si>
  <si>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</si>
  <si>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</si>
  <si>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</si>
  <si>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</si>
  <si>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</si>
  <si>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</si>
  <si>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</si>
  <si>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</si>
  <si>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</si>
  <si>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</si>
  <si>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</si>
  <si>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</si>
  <si>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</si>
  <si>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</si>
  <si>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</si>
  <si>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</si>
  <si>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</si>
  <si>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</si>
  <si>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</si>
  <si>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</si>
  <si>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</si>
  <si>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</si>
  <si>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</si>
  <si>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</si>
  <si>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</si>
  <si>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</si>
  <si>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</si>
  <si>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</si>
  <si>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</si>
  <si>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</si>
  <si>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</si>
  <si>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</si>
  <si>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</si>
  <si>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</si>
  <si>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</si>
  <si>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</si>
  <si>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</si>
  <si>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</si>
  <si>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</si>
  <si>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</si>
  <si>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</si>
  <si>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</si>
  <si>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</si>
  <si>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</si>
  <si>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</si>
  <si>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</si>
  <si>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MFQ1</t>
  </si>
  <si>
    <t>MFQ2</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</si>
  <si>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</si>
  <si>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</si>
  <si>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</si>
  <si>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</si>
  <si>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</si>
  <si>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</si>
  <si>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</si>
  <si>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</si>
  <si>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</si>
  <si>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</si>
  <si>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</si>
  <si>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</si>
  <si>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</si>
  <si>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</si>
  <si>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</si>
  <si>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</si>
  <si>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</si>
  <si>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</si>
  <si>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</si>
  <si>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</si>
  <si>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</si>
  <si>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</si>
  <si>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</si>
  <si>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</si>
  <si>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</si>
  <si>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</si>
  <si>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</si>
  <si>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</si>
  <si>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</si>
  <si>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</si>
  <si>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</si>
  <si>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</si>
  <si>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</si>
  <si>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</si>
  <si>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</si>
  <si>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</si>
  <si>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</si>
  <si>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</si>
  <si>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</si>
  <si>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</si>
  <si>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</si>
  <si>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</si>
  <si>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</si>
  <si>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</si>
  <si>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</si>
  <si>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</si>
  <si>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</si>
  <si>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</si>
  <si>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</si>
  <si>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</si>
  <si>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</si>
  <si>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</si>
  <si>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</si>
  <si>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 xml:space="preserve">103 K. ag©  </t>
  </si>
  <si>
    <t>v101t2</t>
  </si>
  <si>
    <t>v102t2</t>
  </si>
  <si>
    <t>v103t2_1</t>
  </si>
  <si>
    <t>v103t2_2</t>
  </si>
  <si>
    <t>v103t2_4</t>
  </si>
  <si>
    <t>v103t2_6</t>
  </si>
  <si>
    <t>v103t2_7</t>
  </si>
  <si>
    <t>v103t2_8</t>
  </si>
  <si>
    <t>Movaccine1</t>
  </si>
  <si>
    <t>103.1 hÿv cÖwZ‡iv‡ai Rb¨ wewmwR-i wUKv ‡`Iqvi Kvi‡Y evû ev Kv‡a ÿZ wPý Av‡Q Kx?</t>
  </si>
  <si>
    <t>v104_11</t>
  </si>
  <si>
    <t>Group</t>
  </si>
  <si>
    <t>104.2  Penta  3</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</si>
  <si>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</si>
  <si>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</si>
  <si>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</si>
  <si>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</si>
  <si>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</si>
  <si>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</si>
  <si>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</si>
  <si>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</si>
  <si>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</si>
  <si>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</si>
  <si>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</si>
  <si>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</si>
  <si>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</si>
  <si>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</si>
  <si>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</si>
  <si>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</si>
  <si>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</si>
  <si>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</si>
  <si>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</si>
  <si>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</si>
  <si>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</si>
  <si>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</si>
  <si>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</si>
  <si>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</si>
  <si>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</si>
  <si>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</si>
  <si>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</si>
  <si>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</si>
  <si>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</si>
  <si>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</si>
  <si>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</si>
  <si>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</si>
  <si>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</si>
  <si>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</si>
  <si>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</si>
  <si>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</si>
  <si>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</si>
  <si>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</si>
  <si>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</si>
  <si>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</si>
  <si>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</si>
  <si>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</si>
  <si>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</si>
  <si>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</si>
  <si>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</si>
  <si>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</si>
  <si>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</si>
  <si>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</si>
  <si>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</si>
  <si>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</si>
  <si>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</si>
  <si>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</si>
  <si>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</si>
  <si>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</si>
  <si>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</si>
  <si>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</si>
  <si>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</si>
  <si>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</si>
  <si>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</si>
  <si>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</si>
  <si>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</si>
  <si>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</si>
  <si>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</si>
  <si>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</si>
  <si>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</si>
  <si>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</si>
  <si>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</si>
  <si>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</si>
  <si>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</si>
  <si>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</si>
  <si>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</si>
  <si>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</si>
  <si>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</si>
  <si>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</si>
  <si>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</si>
  <si>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</si>
  <si>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</si>
  <si>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</si>
  <si>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</si>
  <si>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</si>
  <si>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</si>
  <si>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</si>
  <si>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</si>
  <si>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</si>
  <si>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</si>
  <si>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</si>
  <si>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</si>
  <si>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</si>
  <si>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</si>
  <si>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</si>
  <si>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</si>
  <si>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</si>
  <si>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</si>
  <si>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</si>
  <si>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</si>
  <si>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</si>
  <si>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</si>
  <si>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</si>
  <si>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</si>
  <si>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</si>
  <si>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</si>
  <si>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</si>
  <si>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</si>
  <si>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</si>
  <si>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</si>
  <si>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</si>
  <si>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</si>
  <si>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</si>
  <si>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</si>
  <si>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</si>
  <si>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</si>
  <si>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</si>
  <si>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</si>
  <si>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</si>
  <si>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</si>
  <si>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</si>
  <si>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</si>
  <si>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</si>
  <si>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</si>
  <si>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</si>
  <si>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</si>
  <si>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</si>
  <si>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</si>
  <si>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</si>
  <si>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</si>
  <si>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</si>
  <si>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</si>
  <si>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</si>
  <si>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</si>
  <si>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</si>
  <si>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</si>
  <si>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</si>
  <si>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</si>
  <si>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</si>
  <si>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</si>
  <si>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</si>
  <si>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</si>
  <si>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</si>
  <si>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</si>
  <si>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</si>
  <si>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</si>
  <si>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</si>
  <si>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</si>
  <si>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</si>
  <si>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</si>
  <si>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</si>
  <si>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</si>
  <si>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</si>
  <si>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</si>
  <si>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</si>
  <si>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</si>
  <si>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</si>
  <si>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</si>
  <si>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</si>
  <si>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</si>
  <si>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</si>
  <si>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</si>
  <si>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</si>
  <si>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</si>
  <si>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</si>
  <si>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</si>
  <si>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</si>
  <si>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</si>
  <si>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</si>
  <si>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</si>
  <si>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</si>
  <si>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</si>
  <si>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</si>
  <si>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</si>
  <si>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</si>
  <si>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</si>
  <si>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</si>
  <si>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</si>
  <si>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</si>
  <si>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</si>
  <si>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</si>
  <si>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</si>
  <si>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</si>
  <si>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</si>
  <si>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</si>
  <si>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</si>
  <si>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</si>
  <si>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</si>
  <si>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</si>
  <si>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</si>
  <si>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</si>
  <si>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</si>
  <si>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</si>
  <si>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</si>
  <si>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</si>
  <si>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</si>
  <si>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</si>
  <si>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</si>
  <si>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</si>
  <si>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</si>
  <si>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</si>
  <si>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</si>
  <si>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</si>
  <si>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</si>
  <si>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</si>
  <si>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</si>
  <si>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</si>
  <si>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</si>
  <si>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</si>
  <si>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</si>
  <si>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</si>
  <si>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</si>
  <si>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</si>
  <si>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</si>
  <si>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</si>
  <si>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</si>
  <si>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</si>
  <si>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</si>
  <si>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</si>
  <si>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</si>
  <si>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</si>
  <si>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</si>
  <si>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</si>
  <si>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</si>
  <si>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</si>
  <si>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</si>
  <si>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</si>
  <si>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</si>
  <si>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</si>
  <si>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</si>
  <si>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</si>
  <si>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</si>
  <si>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</si>
  <si>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</si>
  <si>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</si>
  <si>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</si>
  <si>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</si>
  <si>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</si>
  <si>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</si>
  <si>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</si>
  <si>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</si>
  <si>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</si>
  <si>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</si>
  <si>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</si>
  <si>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</si>
  <si>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</si>
  <si>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</si>
  <si>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</si>
  <si>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</si>
  <si>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</si>
  <si>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</si>
  <si>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</si>
  <si>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</si>
  <si>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</si>
  <si>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</si>
  <si>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</si>
  <si>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</si>
  <si>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</si>
  <si>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</si>
  <si>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</si>
  <si>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</si>
  <si>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</si>
  <si>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</si>
  <si>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</si>
  <si>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</si>
  <si>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</si>
  <si>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</si>
  <si>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</si>
  <si>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</si>
  <si>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</si>
  <si>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</si>
  <si>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</si>
  <si>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</si>
  <si>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</si>
  <si>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</si>
  <si>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</si>
  <si>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</si>
  <si>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</si>
  <si>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</si>
  <si>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</si>
  <si>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</si>
  <si>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</si>
  <si>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</si>
  <si>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</si>
  <si>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</si>
  <si>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</si>
  <si>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</si>
  <si>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</si>
  <si>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</si>
  <si>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</si>
  <si>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</si>
  <si>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</si>
  <si>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</si>
  <si>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</si>
  <si>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</si>
  <si>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</si>
  <si>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</si>
  <si>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</si>
  <si>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</si>
  <si>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</si>
  <si>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</si>
  <si>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</si>
  <si>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</si>
  <si>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</si>
  <si>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</si>
  <si>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</si>
  <si>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</si>
  <si>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</si>
  <si>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</si>
  <si>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</si>
  <si>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</si>
  <si>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</si>
  <si>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</si>
  <si>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</si>
  <si>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</si>
  <si>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</si>
  <si>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</si>
  <si>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</si>
  <si>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</si>
  <si>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</si>
  <si>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</si>
  <si>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</si>
  <si>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</si>
  <si>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</si>
  <si>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</si>
  <si>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</si>
  <si>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</si>
  <si>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</si>
  <si>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</si>
  <si>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</si>
  <si>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</si>
  <si>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</si>
  <si>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</si>
  <si>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</si>
  <si>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</si>
  <si>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</si>
  <si>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</si>
  <si>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</si>
  <si>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</si>
  <si>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</si>
  <si>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</si>
  <si>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</si>
  <si>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</si>
  <si>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</si>
  <si>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</si>
  <si>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</si>
  <si>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</si>
  <si>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</si>
  <si>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</si>
  <si>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</si>
  <si>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</si>
  <si>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</si>
  <si>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</si>
  <si>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</si>
  <si>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</si>
  <si>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</si>
  <si>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</si>
  <si>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</si>
  <si>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</si>
  <si>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</si>
  <si>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</si>
  <si>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</si>
  <si>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</si>
  <si>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</si>
  <si>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</si>
  <si>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</si>
  <si>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</si>
  <si>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</si>
  <si>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</si>
  <si>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</si>
  <si>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</si>
  <si>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</si>
  <si>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</si>
  <si>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</si>
  <si>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</si>
  <si>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</si>
  <si>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</si>
  <si>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</si>
  <si>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</si>
  <si>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</si>
  <si>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</si>
  <si>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</si>
  <si>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</si>
  <si>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</si>
  <si>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</si>
  <si>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</si>
  <si>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</si>
  <si>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</si>
  <si>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</si>
  <si>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</si>
  <si>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</si>
  <si>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</si>
  <si>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</si>
  <si>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</si>
  <si>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</si>
  <si>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</si>
  <si>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</si>
  <si>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</si>
  <si>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</si>
  <si>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</si>
  <si>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</si>
  <si>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</si>
  <si>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</si>
  <si>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</si>
  <si>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</si>
  <si>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</si>
  <si>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</si>
  <si>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</si>
  <si>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</si>
  <si>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</si>
  <si>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</si>
  <si>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</si>
  <si>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</si>
  <si>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</si>
  <si>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</si>
  <si>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</si>
  <si>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</si>
  <si>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</si>
  <si>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</si>
  <si>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</si>
  <si>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</si>
  <si>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</si>
  <si>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</si>
  <si>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</si>
  <si>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</si>
  <si>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</si>
  <si>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</si>
  <si>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</si>
  <si>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</si>
  <si>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</si>
  <si>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</si>
  <si>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</si>
  <si>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</si>
  <si>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</si>
  <si>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</si>
  <si>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</si>
  <si>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</si>
  <si>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</si>
  <si>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</si>
  <si>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</si>
  <si>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</si>
  <si>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</si>
  <si>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</si>
  <si>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</si>
  <si>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</si>
  <si>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</si>
  <si>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</si>
  <si>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</si>
  <si>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</si>
  <si>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</si>
  <si>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</si>
  <si>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</si>
  <si>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</si>
  <si>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</si>
  <si>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</si>
  <si>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</si>
  <si>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</si>
  <si>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</si>
  <si>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</si>
  <si>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</si>
  <si>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</si>
  <si>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</si>
  <si>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</si>
  <si>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</si>
  <si>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</si>
  <si>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</si>
  <si>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</si>
  <si>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</si>
  <si>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</si>
  <si>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</si>
  <si>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</si>
  <si>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</si>
  <si>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</si>
  <si>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</si>
  <si>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</si>
  <si>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</si>
  <si>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</si>
  <si>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</si>
  <si>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</si>
  <si>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</si>
  <si>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</si>
  <si>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</si>
  <si>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</si>
  <si>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</si>
  <si>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</si>
  <si>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</si>
  <si>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</si>
  <si>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</si>
  <si>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</si>
  <si>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</si>
  <si>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</si>
  <si>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</si>
  <si>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</si>
  <si>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</si>
  <si>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</si>
  <si>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</si>
  <si>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</si>
  <si>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</si>
  <si>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</si>
  <si>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</si>
  <si>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</si>
  <si>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</si>
  <si>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</si>
  <si>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</si>
  <si>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</si>
  <si>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</si>
  <si>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</si>
  <si>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</si>
  <si>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</si>
  <si>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</si>
  <si>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</si>
  <si>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</si>
  <si>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</si>
  <si>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</si>
  <si>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</si>
  <si>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</si>
  <si>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</si>
  <si>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</si>
  <si>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</si>
  <si>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</si>
  <si>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</si>
  <si>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</si>
  <si>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</si>
  <si>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</si>
  <si>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</si>
  <si>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</si>
  <si>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</si>
  <si>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</si>
  <si>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</si>
  <si>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</si>
  <si>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</si>
  <si>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</si>
  <si>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</si>
  <si>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</si>
  <si>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</si>
  <si>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</si>
  <si>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</si>
  <si>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</si>
  <si>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</si>
  <si>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</si>
  <si>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</si>
  <si>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</si>
  <si>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</si>
  <si>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</si>
  <si>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</si>
  <si>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</si>
  <si>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</si>
  <si>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</si>
  <si>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</si>
  <si>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</si>
  <si>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</si>
  <si>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</si>
  <si>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</si>
  <si>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</si>
  <si>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</si>
  <si>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</si>
  <si>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</si>
  <si>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</si>
  <si>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</si>
  <si>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</si>
  <si>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</si>
  <si>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</si>
  <si>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</si>
  <si>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</si>
  <si>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</si>
  <si>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</si>
  <si>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</si>
  <si>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</si>
  <si>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</si>
  <si>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</si>
  <si>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</si>
  <si>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</si>
  <si>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</si>
  <si>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</si>
  <si>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</si>
  <si>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</si>
  <si>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</si>
  <si>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</si>
  <si>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</si>
  <si>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</si>
  <si>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</si>
  <si>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</si>
  <si>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</si>
  <si>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</si>
  <si>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</si>
  <si>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</si>
  <si>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</si>
  <si>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</si>
  <si>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</si>
  <si>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</si>
  <si>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</si>
  <si>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</si>
  <si>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</si>
  <si>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</si>
  <si>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</si>
  <si>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</si>
  <si>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</si>
  <si>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</si>
  <si>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</si>
  <si>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</si>
  <si>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</si>
  <si>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</si>
  <si>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</si>
  <si>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</si>
  <si>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</si>
  <si>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</si>
  <si>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</si>
  <si>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</si>
  <si>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</si>
  <si>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</si>
  <si>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</si>
  <si>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</si>
  <si>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</si>
  <si>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</si>
  <si>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</si>
  <si>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</si>
  <si>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</si>
  <si>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</si>
  <si>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</si>
  <si>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</si>
  <si>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</si>
  <si>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</si>
  <si>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</si>
  <si>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</si>
  <si>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</si>
  <si>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</si>
  <si>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</si>
  <si>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</si>
  <si>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</si>
  <si>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</si>
  <si>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</si>
  <si>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</si>
  <si>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</si>
  <si>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</si>
  <si>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</si>
  <si>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</si>
  <si>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</si>
  <si>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</si>
  <si>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</si>
  <si>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</si>
  <si>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</si>
  <si>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</si>
  <si>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</si>
  <si>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</si>
  <si>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</si>
  <si>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</si>
  <si>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</si>
  <si>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</si>
  <si>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</si>
  <si>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</si>
  <si>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</si>
  <si>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</si>
  <si>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</si>
  <si>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</si>
  <si>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</si>
  <si>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</si>
  <si>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</si>
  <si>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</si>
  <si>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</si>
  <si>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</si>
  <si>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</si>
  <si>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</si>
  <si>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</si>
  <si>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</si>
  <si>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</si>
  <si>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</si>
  <si>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</si>
  <si>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</si>
  <si>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</si>
  <si>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</si>
  <si>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</si>
  <si>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</si>
  <si>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</si>
  <si>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</si>
  <si>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</si>
  <si>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</si>
  <si>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</si>
  <si>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</si>
  <si>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</si>
  <si>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</si>
  <si>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</si>
  <si>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</si>
  <si>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</si>
  <si>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</si>
  <si>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</si>
  <si>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</si>
  <si>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</si>
  <si>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</si>
  <si>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</si>
  <si>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</si>
  <si>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</si>
  <si>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</si>
  <si>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</si>
  <si>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</si>
  <si>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</si>
  <si>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</si>
  <si>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</si>
  <si>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</si>
  <si>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</si>
  <si>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</si>
  <si>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tblModule61</t>
  </si>
  <si>
    <t>frmyeartomin</t>
  </si>
  <si>
    <t>18.wcU ¯’vbvšÍi Kivi Rb¨ cvqLvbvi Dc‡ii As‡ki KvVv‡gvi †Kvb ÿwZ n‡qwQj Kx?</t>
  </si>
  <si>
    <t>tblMainquesMC</t>
  </si>
  <si>
    <t>qv</t>
  </si>
  <si>
    <t>Mhand</t>
  </si>
  <si>
    <t>frmnumerictwo</t>
  </si>
  <si>
    <t>q10027level</t>
  </si>
  <si>
    <t xml:space="preserve">‡K¬vwib Ae‡k‡li cwigvb </t>
  </si>
  <si>
    <t>Level of Free Residual Chlorine</t>
  </si>
  <si>
    <t>frmmultiplechecknumeric</t>
  </si>
  <si>
    <t>tblModule1</t>
  </si>
  <si>
    <t>q901a</t>
  </si>
  <si>
    <t>tq905a</t>
  </si>
  <si>
    <t>tq912a</t>
  </si>
  <si>
    <t>tq923_2_a</t>
  </si>
  <si>
    <t>tq923_3_a</t>
  </si>
  <si>
    <t>tq923_1_a</t>
  </si>
  <si>
    <t>tq923_5_a</t>
  </si>
  <si>
    <t>tq923_6_a</t>
  </si>
  <si>
    <t>tq923_4_a</t>
  </si>
  <si>
    <t>q6108Other</t>
  </si>
  <si>
    <t>CaptionEng</t>
  </si>
  <si>
    <t>CaptionBang</t>
  </si>
  <si>
    <t>Code</t>
  </si>
  <si>
    <t>qnext</t>
  </si>
  <si>
    <t>Formula</t>
  </si>
  <si>
    <t>Yes</t>
  </si>
  <si>
    <t xml:space="preserve">1 n¨uv  </t>
  </si>
  <si>
    <t>No</t>
  </si>
  <si>
    <t>0 bv</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</si>
  <si>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</si>
  <si>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</si>
  <si>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</si>
  <si>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</si>
  <si>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</si>
  <si>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</si>
  <si>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</si>
  <si>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</si>
  <si>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</si>
  <si>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</si>
  <si>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</si>
  <si>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</si>
  <si>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</si>
  <si>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</si>
  <si>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</si>
  <si>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</si>
  <si>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</si>
  <si>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</si>
  <si>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</si>
  <si>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</si>
  <si>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</si>
  <si>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</si>
  <si>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</si>
  <si>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</si>
  <si>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</si>
  <si>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</si>
  <si>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</si>
  <si>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</si>
  <si>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</si>
  <si>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</si>
  <si>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</si>
  <si>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</si>
  <si>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</si>
  <si>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</si>
  <si>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</si>
  <si>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</si>
  <si>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</si>
  <si>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</si>
  <si>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</si>
  <si>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</si>
  <si>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</si>
  <si>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</si>
  <si>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</si>
  <si>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</si>
  <si>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</si>
  <si>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</si>
  <si>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</si>
  <si>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</si>
  <si>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</si>
  <si>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</si>
  <si>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</si>
  <si>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</si>
  <si>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</si>
  <si>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</si>
  <si>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</si>
  <si>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</si>
  <si>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</si>
  <si>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17  Petty trader, capital &lt;=10000</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</si>
  <si>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</si>
  <si>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</si>
  <si>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</si>
  <si>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</si>
  <si>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</si>
  <si>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</si>
  <si>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</si>
  <si>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</si>
  <si>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</si>
  <si>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</si>
  <si>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</si>
  <si>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</si>
  <si>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</si>
  <si>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</si>
  <si>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</si>
  <si>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</si>
  <si>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</si>
  <si>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</si>
  <si>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</si>
  <si>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</si>
  <si>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</si>
  <si>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</si>
  <si>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</si>
  <si>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</si>
  <si>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</si>
  <si>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</si>
  <si>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</si>
  <si>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</si>
  <si>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</si>
  <si>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</si>
  <si>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</si>
  <si>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</si>
  <si>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</si>
  <si>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</si>
  <si>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</si>
  <si>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</si>
  <si>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</si>
  <si>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</si>
  <si>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</si>
  <si>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</si>
  <si>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</si>
  <si>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1Yes</t>
  </si>
  <si>
    <t>2No</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</si>
  <si>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</si>
  <si>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</si>
  <si>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</si>
  <si>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</si>
  <si>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</si>
  <si>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</si>
  <si>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</si>
  <si>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</si>
  <si>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</si>
  <si>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</si>
  <si>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</si>
  <si>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</si>
  <si>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</si>
  <si>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</si>
  <si>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</si>
  <si>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</si>
  <si>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</si>
  <si>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</si>
  <si>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</si>
  <si>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</si>
  <si>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</si>
  <si>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</si>
  <si>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</si>
  <si>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</si>
  <si>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</si>
  <si>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</si>
  <si>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</si>
  <si>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</si>
  <si>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</si>
  <si>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</si>
  <si>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</si>
  <si>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</si>
  <si>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</si>
  <si>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q704_1</t>
  </si>
  <si>
    <t>q704_2</t>
  </si>
  <si>
    <t>q704_3</t>
  </si>
  <si>
    <t>q704_4</t>
  </si>
  <si>
    <t>q704_5</t>
  </si>
  <si>
    <t>q704_6</t>
  </si>
  <si>
    <t>q704_7</t>
  </si>
  <si>
    <t>q704_8</t>
  </si>
  <si>
    <t>q704_9</t>
  </si>
  <si>
    <t>q704_10</t>
  </si>
  <si>
    <t>q704_11</t>
  </si>
  <si>
    <t>q704_12</t>
  </si>
  <si>
    <t>q704_13</t>
  </si>
  <si>
    <t>q704_777</t>
  </si>
  <si>
    <t>q710_1</t>
  </si>
  <si>
    <t>q710_2</t>
  </si>
  <si>
    <t>q710_3</t>
  </si>
  <si>
    <t>q710_4</t>
  </si>
  <si>
    <t>q710_5</t>
  </si>
  <si>
    <t>q710_6</t>
  </si>
  <si>
    <t>q710_7</t>
  </si>
  <si>
    <t>q710_8</t>
  </si>
  <si>
    <t>q710_9</t>
  </si>
  <si>
    <t>q710_10</t>
  </si>
  <si>
    <t>q710_11</t>
  </si>
  <si>
    <t>q710_12</t>
  </si>
  <si>
    <t>q710_13</t>
  </si>
  <si>
    <t>q710_777</t>
  </si>
  <si>
    <t>q718_1</t>
  </si>
  <si>
    <t>q718_2</t>
  </si>
  <si>
    <t>q718_3</t>
  </si>
  <si>
    <t>q718_4</t>
  </si>
  <si>
    <t>q718_5</t>
  </si>
  <si>
    <t>q718_6</t>
  </si>
  <si>
    <t>q718_7</t>
  </si>
  <si>
    <t>q718_8</t>
  </si>
  <si>
    <t>q718_9</t>
  </si>
  <si>
    <t>q718_777</t>
  </si>
  <si>
    <t>777Other(specify):</t>
  </si>
  <si>
    <t xml:space="preserve">777Ab¨vb¨ (wjLyb) </t>
  </si>
  <si>
    <t>q722a_1</t>
  </si>
  <si>
    <t>q722a_2</t>
  </si>
  <si>
    <t>q722a_777</t>
  </si>
  <si>
    <t>q723a_1</t>
  </si>
  <si>
    <t>q723a_2</t>
  </si>
  <si>
    <t>q723a_3</t>
  </si>
  <si>
    <t>q723a_4</t>
  </si>
  <si>
    <t>4BEFORE MAKING MASHED FOOD (BHORTA)</t>
  </si>
  <si>
    <t>q723a_5</t>
  </si>
  <si>
    <t>q723a_6</t>
  </si>
  <si>
    <t>q723a_7</t>
  </si>
  <si>
    <t>7BEFORE FEEDING A CHILD</t>
  </si>
  <si>
    <t>q723a_8</t>
  </si>
  <si>
    <t>q723a_9</t>
  </si>
  <si>
    <t>q723a_10</t>
  </si>
  <si>
    <t>10AFTER TDEFECATION</t>
  </si>
  <si>
    <t>q723a_11</t>
  </si>
  <si>
    <t>11AFTER RETURNING FROM OUTSIDE THE COMPOUND</t>
  </si>
  <si>
    <t>q723a_12</t>
  </si>
  <si>
    <t>12AFTER TOUCHING A SICK PERSON</t>
  </si>
  <si>
    <t>q723a_13</t>
  </si>
  <si>
    <t>13AFTER HANDLING LIVESTOCK</t>
  </si>
  <si>
    <t>q723a_14</t>
  </si>
  <si>
    <t>14AFTER HANDLING COWDUNG (OR ANY ANIMAL FECES)</t>
  </si>
  <si>
    <t>q723a_777</t>
  </si>
  <si>
    <t>q723a_16</t>
  </si>
  <si>
    <t>16RESPONDENT NEVER WASHES HANDS WITH SOAP</t>
  </si>
  <si>
    <t xml:space="preserve">16DËi`vZv KLbB mvevb w`‡q nvZ‡avq wb </t>
  </si>
  <si>
    <t>q723a_17</t>
  </si>
  <si>
    <t>17After weaping courtyard</t>
  </si>
  <si>
    <t>q723a_18</t>
  </si>
  <si>
    <t xml:space="preserve">18After cooking </t>
  </si>
  <si>
    <t>q723a_19</t>
  </si>
  <si>
    <t>19After washing dishes</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</si>
  <si>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</si>
  <si>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</si>
  <si>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</si>
  <si>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</si>
  <si>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</si>
  <si>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</si>
  <si>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</si>
  <si>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</si>
  <si>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</si>
  <si>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</si>
  <si>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</si>
  <si>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</si>
  <si>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</si>
  <si>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</si>
  <si>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</si>
  <si>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</si>
  <si>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</si>
  <si>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</si>
  <si>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</si>
  <si>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</si>
  <si>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</si>
  <si>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</si>
  <si>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</si>
  <si>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</si>
  <si>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</si>
  <si>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</si>
  <si>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</si>
  <si>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</si>
  <si>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</si>
  <si>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</si>
  <si>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</si>
  <si>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</si>
  <si>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</si>
  <si>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</si>
  <si>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</si>
  <si>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</si>
  <si>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</si>
  <si>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</si>
  <si>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q903_1</t>
  </si>
  <si>
    <t>q903_2</t>
  </si>
  <si>
    <t>q903_3</t>
  </si>
  <si>
    <t>q903_4</t>
  </si>
  <si>
    <t>q903_5</t>
  </si>
  <si>
    <t>q903_6</t>
  </si>
  <si>
    <t>q903_7</t>
  </si>
  <si>
    <t>q903_8</t>
  </si>
  <si>
    <t>q903_777</t>
  </si>
  <si>
    <t>q903_999</t>
  </si>
  <si>
    <t>q904_1</t>
  </si>
  <si>
    <t>q904_2</t>
  </si>
  <si>
    <t>q904_3</t>
  </si>
  <si>
    <t>q904_4</t>
  </si>
  <si>
    <t>q904_5</t>
  </si>
  <si>
    <t>q904_6</t>
  </si>
  <si>
    <t>q904_7</t>
  </si>
  <si>
    <t>q904_8</t>
  </si>
  <si>
    <t>q904_777</t>
  </si>
  <si>
    <t xml:space="preserve">777Ab¨vb¨ (eY©bv wjLyb) </t>
  </si>
  <si>
    <t>q904_999</t>
  </si>
  <si>
    <t xml:space="preserve">999Rvwb bv </t>
  </si>
  <si>
    <t>q905_1</t>
  </si>
  <si>
    <t>q905_2</t>
  </si>
  <si>
    <t>q905_3</t>
  </si>
  <si>
    <t>q905_4</t>
  </si>
  <si>
    <t>q905_5</t>
  </si>
  <si>
    <t>q905_6</t>
  </si>
  <si>
    <t>q905_7</t>
  </si>
  <si>
    <t>q905_777</t>
  </si>
  <si>
    <t>q905_999</t>
  </si>
  <si>
    <t>tq905adays</t>
  </si>
  <si>
    <t>Days</t>
  </si>
  <si>
    <t>tq905ahours</t>
  </si>
  <si>
    <t>tq905amins</t>
  </si>
  <si>
    <t>q906_1</t>
  </si>
  <si>
    <t>q906_2</t>
  </si>
  <si>
    <t>q906_3</t>
  </si>
  <si>
    <t>q906_4</t>
  </si>
  <si>
    <t>q906_5</t>
  </si>
  <si>
    <t>q906_6</t>
  </si>
  <si>
    <t>q906_7</t>
  </si>
  <si>
    <t>q906_777</t>
  </si>
  <si>
    <t>q906_888</t>
  </si>
  <si>
    <t>q911_1</t>
  </si>
  <si>
    <t>q911_2</t>
  </si>
  <si>
    <t>q911_3</t>
  </si>
  <si>
    <t>q911_4</t>
  </si>
  <si>
    <t>q911_5</t>
  </si>
  <si>
    <t>q911_6</t>
  </si>
  <si>
    <t>q911_7</t>
  </si>
  <si>
    <t>q911_777</t>
  </si>
  <si>
    <t>q911_999</t>
  </si>
  <si>
    <t>q912_1</t>
  </si>
  <si>
    <t>q912_2</t>
  </si>
  <si>
    <t>q912_3</t>
  </si>
  <si>
    <t>q912_4</t>
  </si>
  <si>
    <t>q912_5</t>
  </si>
  <si>
    <t>q912_6</t>
  </si>
  <si>
    <t>q912_7</t>
  </si>
  <si>
    <t>q912_777</t>
  </si>
  <si>
    <t>q912_999</t>
  </si>
  <si>
    <t>tq912adays</t>
  </si>
  <si>
    <t>tq912ahours</t>
  </si>
  <si>
    <t>tq912amins</t>
  </si>
  <si>
    <t>q915_1</t>
  </si>
  <si>
    <t>q915_2</t>
  </si>
  <si>
    <t>q915_3</t>
  </si>
  <si>
    <t>q915_4</t>
  </si>
  <si>
    <t>q917_1</t>
  </si>
  <si>
    <t>q917_2</t>
  </si>
  <si>
    <t>q917_3</t>
  </si>
  <si>
    <t>q917_4</t>
  </si>
  <si>
    <t>q917_5</t>
  </si>
  <si>
    <t>q917_6</t>
  </si>
  <si>
    <t>q917_7</t>
  </si>
  <si>
    <t>q917_8</t>
  </si>
  <si>
    <t>q917_9</t>
  </si>
  <si>
    <t>q921_1</t>
  </si>
  <si>
    <t>q921_2</t>
  </si>
  <si>
    <t>q921_3</t>
  </si>
  <si>
    <t>q921_4</t>
  </si>
  <si>
    <t>q921_5</t>
  </si>
  <si>
    <t>q921_777</t>
  </si>
  <si>
    <t>q922_1</t>
  </si>
  <si>
    <t>q922_2</t>
  </si>
  <si>
    <t>q922_3</t>
  </si>
  <si>
    <t>q922_4</t>
  </si>
  <si>
    <t>q922_5</t>
  </si>
  <si>
    <t>q922_6</t>
  </si>
  <si>
    <t>q923_1_b</t>
  </si>
  <si>
    <t>q923_1_c</t>
  </si>
  <si>
    <t>q923_1_d</t>
  </si>
  <si>
    <t>q923_1_e</t>
  </si>
  <si>
    <t>q923_1_f</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</si>
  <si>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</si>
  <si>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</si>
  <si>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</si>
  <si>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</si>
  <si>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</si>
  <si>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</si>
  <si>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</si>
  <si>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</si>
  <si>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</si>
  <si>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</si>
  <si>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</si>
  <si>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</si>
  <si>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</si>
  <si>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</si>
  <si>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</si>
  <si>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</si>
  <si>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</si>
  <si>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</si>
  <si>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</si>
  <si>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</si>
  <si>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</si>
  <si>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</si>
  <si>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</si>
  <si>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</si>
  <si>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</si>
  <si>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q1004days</t>
  </si>
  <si>
    <t>q1004hours</t>
  </si>
  <si>
    <t>q1006_1</t>
  </si>
  <si>
    <t>q1006_2</t>
  </si>
  <si>
    <t>q1006_3</t>
  </si>
  <si>
    <t>q1006_4</t>
  </si>
  <si>
    <t>q1006_5</t>
  </si>
  <si>
    <t>q1006_6</t>
  </si>
  <si>
    <t>q1006_7</t>
  </si>
  <si>
    <t>q1006_8</t>
  </si>
  <si>
    <t>q1006_9</t>
  </si>
  <si>
    <t>q1006_10</t>
  </si>
  <si>
    <t>q1009_1</t>
  </si>
  <si>
    <t>q1009_2</t>
  </si>
  <si>
    <t>q1009_3</t>
  </si>
  <si>
    <t>q1009_4</t>
  </si>
  <si>
    <t>q1009_5</t>
  </si>
  <si>
    <t>q1009_6</t>
  </si>
  <si>
    <t>q1009_7</t>
  </si>
  <si>
    <t>q1009_8</t>
  </si>
  <si>
    <t>q1009_9</t>
  </si>
  <si>
    <t>q1009_10</t>
  </si>
  <si>
    <t>q1012_1</t>
  </si>
  <si>
    <t>q1012_2</t>
  </si>
  <si>
    <t>q1012_3</t>
  </si>
  <si>
    <t>q1012_4</t>
  </si>
  <si>
    <t>q1012_5</t>
  </si>
  <si>
    <t>q1012_6</t>
  </si>
  <si>
    <t>q1016_1</t>
  </si>
  <si>
    <t>q1016_2</t>
  </si>
  <si>
    <t>q1016_3</t>
  </si>
  <si>
    <t>q1016_4</t>
  </si>
  <si>
    <t>q1016_5</t>
  </si>
  <si>
    <t>q1016_6</t>
  </si>
  <si>
    <t>q1020_1</t>
  </si>
  <si>
    <t>q1020_2</t>
  </si>
  <si>
    <t>q1020_3</t>
  </si>
  <si>
    <t>q1020_4</t>
  </si>
  <si>
    <t>q1020_5</t>
  </si>
  <si>
    <t>q1020_6</t>
  </si>
  <si>
    <t xml:space="preserve">999Don’t know </t>
  </si>
  <si>
    <t>q4105_b</t>
  </si>
  <si>
    <t>q4105_c</t>
  </si>
  <si>
    <t>q4105_d</t>
  </si>
  <si>
    <t>q4105_e</t>
  </si>
  <si>
    <t>q4105_f</t>
  </si>
  <si>
    <t>q4105_g</t>
  </si>
  <si>
    <t>q4105_l</t>
  </si>
  <si>
    <t>q4105_o</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</si>
  <si>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</si>
  <si>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</si>
  <si>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</si>
  <si>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</si>
  <si>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</si>
  <si>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</si>
  <si>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</si>
  <si>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</si>
  <si>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</si>
  <si>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</si>
  <si>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</si>
  <si>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</si>
  <si>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</si>
  <si>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</si>
  <si>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</si>
  <si>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</si>
  <si>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</si>
  <si>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t>Rental</t>
  </si>
  <si>
    <t>Govt land</t>
  </si>
  <si>
    <t>Owned by a landlord</t>
  </si>
  <si>
    <t xml:space="preserve">‡Kvb Rwg`v‡ii/†RvZ`v‡ii evwo‡Z _v‡K </t>
  </si>
  <si>
    <t>Living in someone’s house without giving rent]</t>
  </si>
  <si>
    <t xml:space="preserve">evwo fvov bv w`‡q A‡b¨i evwo‡Z _v‡K </t>
  </si>
  <si>
    <t>1abx</t>
  </si>
  <si>
    <t xml:space="preserve">2D”P ga¨weË </t>
  </si>
  <si>
    <t xml:space="preserve">3ga¨weË </t>
  </si>
  <si>
    <t xml:space="preserve">4`wi`ª </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</si>
  <si>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</si>
  <si>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</si>
  <si>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</si>
  <si>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</si>
  <si>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</si>
  <si>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</si>
  <si>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</si>
  <si>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</si>
  <si>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</si>
  <si>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</si>
  <si>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</si>
  <si>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</si>
  <si>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</si>
  <si>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</si>
  <si>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</si>
  <si>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</si>
  <si>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</si>
  <si>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</si>
  <si>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</si>
  <si>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</si>
  <si>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</si>
  <si>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</si>
  <si>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</si>
  <si>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</si>
  <si>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</si>
  <si>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</si>
  <si>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</si>
  <si>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</si>
  <si>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</si>
  <si>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</si>
  <si>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</si>
  <si>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</si>
  <si>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</si>
  <si>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</si>
  <si>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</si>
  <si>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</si>
  <si>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</si>
  <si>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</si>
  <si>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</si>
  <si>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</si>
  <si>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</si>
  <si>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</si>
  <si>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</si>
  <si>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</si>
  <si>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</si>
  <si>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</si>
  <si>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</si>
  <si>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</si>
  <si>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</si>
  <si>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</si>
  <si>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</si>
  <si>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</si>
  <si>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</si>
  <si>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</si>
  <si>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</si>
  <si>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</si>
  <si>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</si>
  <si>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</si>
  <si>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</si>
  <si>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</si>
  <si>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</si>
  <si>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</si>
  <si>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</si>
  <si>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</si>
  <si>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</si>
  <si>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</si>
  <si>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</si>
  <si>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</si>
  <si>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</si>
  <si>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</si>
  <si>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</si>
  <si>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</si>
  <si>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</si>
  <si>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</si>
  <si>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</si>
  <si>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</si>
  <si>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</si>
  <si>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</si>
  <si>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</si>
  <si>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</si>
  <si>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</si>
  <si>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</si>
  <si>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</si>
  <si>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</si>
  <si>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</si>
  <si>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</si>
  <si>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</si>
  <si>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</si>
  <si>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</si>
  <si>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</si>
  <si>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</si>
  <si>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</si>
  <si>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</si>
  <si>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</si>
  <si>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</si>
  <si>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</si>
  <si>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</si>
  <si>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</si>
  <si>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</si>
  <si>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</si>
  <si>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DK/NOT SURE</t>
  </si>
  <si>
    <t>Rvwb bv/wbwðZ bv</t>
  </si>
  <si>
    <t>AT A SCHOOL</t>
  </si>
  <si>
    <t>PURCHASED AT PHARMACY</t>
  </si>
  <si>
    <t>c305_5</t>
  </si>
  <si>
    <t>4013. MÖv‡gi bvg:</t>
  </si>
  <si>
    <t>4012. evwoi bvg:</t>
  </si>
  <si>
    <t>4010. Lvbv cÖav‡bi bvg :</t>
  </si>
  <si>
    <t>4009. Lvbvi wVKvbv:</t>
  </si>
  <si>
    <t>4008. BDwbq‡bi bvg:</t>
  </si>
  <si>
    <t>Iqvm †ewbwdU gwWDj-40| †fŠMwjK/Ae¯’vb cwiwPwZ|</t>
  </si>
  <si>
    <t xml:space="preserve">DIARRHEA COHORT: Children &lt;36 months </t>
  </si>
  <si>
    <t>frmindividualinfo</t>
  </si>
  <si>
    <t>213. 202 bs-Gi DËi hw` n¨vu nq ZLb Wvqwiqv Ask ïi“ Ki‡Z n‡e|mgq w`‡b ev mßv‡n †iKW© Ki“b hw` 14 w`‡bi Kg nq ZLb DËi w`‡b Avb‡Z n‡e</t>
  </si>
  <si>
    <t>103.4 (Uv‡M©U wkïi-1) Diæ ev cvQv‡Z †Kvb ‡cbUv-i wUKv †`Iqv n‡qwQj Kx, hv A‡bK mgq †cvwjI wUKvi mv‡_ †`Iqv nq?</t>
  </si>
  <si>
    <t>103.3(Uv‡M©U wkïi-1)  KZevi †cvwjI wUKv †`Iqv n‡qwQj?</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</si>
  <si>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</si>
  <si>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</si>
  <si>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</si>
  <si>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</si>
  <si>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</si>
  <si>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</si>
  <si>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</si>
  <si>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</si>
  <si>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</si>
  <si>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</si>
  <si>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</si>
  <si>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</si>
  <si>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</si>
  <si>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</si>
  <si>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</si>
  <si>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</si>
  <si>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</si>
  <si>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</si>
  <si>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</si>
  <si>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</si>
  <si>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</si>
  <si>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MZ 7w`‡b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</si>
  <si>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</si>
  <si>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</si>
  <si>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</si>
  <si>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</si>
  <si>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</si>
  <si>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</si>
  <si>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</si>
  <si>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</si>
  <si>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</si>
  <si>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</si>
  <si>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</si>
  <si>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</si>
  <si>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</si>
  <si>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</si>
  <si>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</si>
  <si>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</si>
  <si>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</si>
  <si>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</si>
  <si>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</si>
  <si>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</si>
  <si>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</si>
  <si>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</si>
  <si>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</si>
  <si>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</si>
  <si>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</si>
  <si>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</si>
  <si>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</si>
  <si>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</si>
  <si>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</si>
  <si>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</si>
  <si>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</si>
  <si>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</si>
  <si>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</si>
  <si>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</si>
  <si>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</si>
  <si>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</si>
  <si>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</si>
  <si>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</si>
  <si>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</si>
  <si>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</si>
  <si>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</si>
  <si>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</si>
  <si>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</si>
  <si>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</si>
  <si>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</si>
  <si>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</si>
  <si>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</si>
  <si>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</si>
  <si>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</si>
  <si>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</si>
  <si>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</si>
  <si>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</si>
  <si>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</si>
  <si>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</si>
  <si>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</si>
  <si>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</si>
  <si>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</si>
  <si>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</si>
  <si>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</si>
  <si>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</si>
  <si>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</si>
  <si>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</si>
  <si>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</si>
  <si>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</si>
  <si>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</si>
  <si>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</si>
  <si>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</si>
  <si>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</si>
  <si>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</si>
  <si>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</si>
  <si>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</si>
  <si>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</si>
  <si>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</si>
  <si>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</si>
  <si>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</si>
  <si>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</si>
  <si>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</si>
  <si>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</si>
  <si>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</si>
  <si>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</si>
  <si>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</si>
  <si>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</si>
  <si>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</si>
  <si>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</si>
  <si>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</si>
  <si>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</si>
  <si>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</si>
  <si>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</si>
  <si>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</si>
  <si>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</si>
  <si>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</si>
  <si>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</si>
  <si>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</si>
  <si>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</si>
  <si>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frmmultiplechoice</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</si>
  <si>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</si>
  <si>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</si>
  <si>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</si>
  <si>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</si>
  <si>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</si>
  <si>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</si>
  <si>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</si>
  <si>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</si>
  <si>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</si>
  <si>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</si>
  <si>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</si>
  <si>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</si>
  <si>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</si>
  <si>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</si>
  <si>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</si>
  <si>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</si>
  <si>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</si>
  <si>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</si>
  <si>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</si>
  <si>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</si>
  <si>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</si>
  <si>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</si>
  <si>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</si>
  <si>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</si>
  <si>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</si>
  <si>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</si>
  <si>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</si>
  <si>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</si>
  <si>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</si>
  <si>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</si>
  <si>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</si>
  <si>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</si>
  <si>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</si>
  <si>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</si>
  <si>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</si>
  <si>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</si>
  <si>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</si>
  <si>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</si>
  <si>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</si>
  <si>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</si>
  <si>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</si>
  <si>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</si>
  <si>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</si>
  <si>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</si>
  <si>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</si>
  <si>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</si>
  <si>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</si>
  <si>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</si>
  <si>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</si>
  <si>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</si>
  <si>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</si>
  <si>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</si>
  <si>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</si>
  <si>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</si>
  <si>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</si>
  <si>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</si>
  <si>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</si>
  <si>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</si>
  <si>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</si>
  <si>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</si>
  <si>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</si>
  <si>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</si>
  <si>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</si>
  <si>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</si>
  <si>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</si>
  <si>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ct2a611a1yn</t>
  </si>
  <si>
    <t>ct2a611a2yn</t>
  </si>
  <si>
    <t>ct2a611a3yn</t>
  </si>
  <si>
    <t>ct2a611a4yn</t>
  </si>
  <si>
    <t>ct2a611a5yn</t>
  </si>
  <si>
    <t>ct2a611a6yn</t>
  </si>
  <si>
    <t>ct2a611a7yn</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</si>
  <si>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</si>
  <si>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</si>
  <si>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</si>
  <si>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</si>
  <si>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</si>
  <si>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</si>
  <si>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</si>
  <si>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</si>
  <si>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</si>
  <si>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</si>
  <si>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</si>
  <si>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</si>
  <si>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</si>
  <si>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</si>
  <si>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</si>
  <si>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</si>
  <si>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</si>
  <si>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</si>
  <si>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</si>
  <si>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</si>
  <si>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</si>
  <si>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</si>
  <si>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</si>
  <si>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</si>
  <si>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</si>
  <si>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</si>
  <si>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</si>
  <si>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</si>
  <si>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</si>
  <si>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</si>
  <si>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ct2a612</t>
  </si>
  <si>
    <t>ct2b612</t>
  </si>
  <si>
    <t>ct2c612</t>
  </si>
  <si>
    <t>ct2d612</t>
  </si>
  <si>
    <t>ct2e612</t>
  </si>
  <si>
    <t>ct2f612</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</si>
  <si>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</si>
  <si>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</si>
  <si>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LNSMore</t>
  </si>
  <si>
    <t>Another Twin child?</t>
  </si>
  <si>
    <t>আরো বাচ্ছা আছে ?</t>
  </si>
  <si>
    <t>q801_E</t>
  </si>
  <si>
    <t>q801_D</t>
  </si>
  <si>
    <t>q801_C</t>
  </si>
  <si>
    <t>q801_B</t>
  </si>
  <si>
    <t>q801_A</t>
  </si>
  <si>
    <t>q802_E</t>
  </si>
  <si>
    <t>q802_D</t>
  </si>
  <si>
    <t>q802_C</t>
  </si>
  <si>
    <t>q802_B</t>
  </si>
  <si>
    <t>q802_A</t>
  </si>
  <si>
    <t>q803_E</t>
  </si>
  <si>
    <t>q803_D</t>
  </si>
  <si>
    <t>q803_C</t>
  </si>
  <si>
    <t>q803_B</t>
  </si>
  <si>
    <t>q804_E</t>
  </si>
  <si>
    <t>q804_D</t>
  </si>
  <si>
    <t>q804_C</t>
  </si>
  <si>
    <t>q804_B</t>
  </si>
  <si>
    <t>q804_A</t>
  </si>
  <si>
    <t>q803_A</t>
  </si>
  <si>
    <t>q805a_1</t>
  </si>
  <si>
    <t>q805a_3</t>
  </si>
  <si>
    <t>q805a_4</t>
  </si>
  <si>
    <t>q805a_5</t>
  </si>
  <si>
    <t>q805a_6</t>
  </si>
  <si>
    <t>q805a_7</t>
  </si>
  <si>
    <t>q805a_8</t>
  </si>
  <si>
    <t>q805a_9</t>
  </si>
  <si>
    <t>q805a_10</t>
  </si>
  <si>
    <t>q805a_11</t>
  </si>
  <si>
    <t>q805a_12</t>
  </si>
  <si>
    <t>q805a_13</t>
  </si>
  <si>
    <t>q805a_14</t>
  </si>
  <si>
    <t>q805a_15</t>
  </si>
  <si>
    <t>q805a_17</t>
  </si>
  <si>
    <t>q805a_777</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</si>
  <si>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</si>
  <si>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</si>
  <si>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</si>
  <si>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</si>
  <si>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</si>
  <si>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</si>
  <si>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</si>
  <si>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</si>
  <si>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</si>
  <si>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</si>
  <si>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</si>
  <si>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</si>
  <si>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</si>
  <si>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</si>
  <si>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</si>
  <si>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</si>
  <si>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</si>
  <si>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</si>
  <si>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q805c_3</t>
  </si>
  <si>
    <t>q805c_4</t>
  </si>
  <si>
    <t>q805c_5</t>
  </si>
  <si>
    <t>q805c_6</t>
  </si>
  <si>
    <t>q805c_7</t>
  </si>
  <si>
    <t>q805c_8</t>
  </si>
  <si>
    <t>q805c_9</t>
  </si>
  <si>
    <t>q805c_10</t>
  </si>
  <si>
    <t>q805c_11</t>
  </si>
  <si>
    <t>q805c_12</t>
  </si>
  <si>
    <t>q805c_13</t>
  </si>
  <si>
    <t>q805c_14</t>
  </si>
  <si>
    <t>q805c_15</t>
  </si>
  <si>
    <t>q805c_16</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</si>
  <si>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</si>
  <si>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</si>
  <si>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</si>
  <si>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</si>
  <si>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</si>
  <si>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</si>
  <si>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</si>
  <si>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</si>
  <si>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</si>
  <si>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</si>
  <si>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</si>
  <si>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</si>
  <si>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</si>
  <si>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</si>
  <si>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</si>
  <si>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</si>
  <si>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</si>
  <si>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</si>
  <si>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</si>
  <si>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</si>
  <si>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</si>
  <si>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</si>
  <si>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</si>
  <si>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</si>
  <si>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</si>
  <si>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</si>
  <si>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</si>
  <si>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</si>
  <si>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</si>
  <si>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</si>
  <si>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</si>
  <si>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</si>
  <si>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</si>
  <si>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</si>
  <si>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</si>
  <si>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</si>
  <si>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</si>
  <si>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</si>
  <si>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</si>
  <si>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q807aa_2</t>
  </si>
  <si>
    <t>q807aa_3</t>
  </si>
  <si>
    <t>q807aa_4</t>
  </si>
  <si>
    <t>q807aa_5</t>
  </si>
  <si>
    <t>q807aa_6</t>
  </si>
  <si>
    <t>q807aa_7</t>
  </si>
  <si>
    <t>q807aa_777</t>
  </si>
  <si>
    <t>q807aa_888</t>
  </si>
  <si>
    <t>q807aa_999</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</si>
  <si>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</si>
  <si>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</si>
  <si>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</si>
  <si>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</si>
  <si>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</si>
  <si>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</si>
  <si>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</si>
  <si>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</si>
  <si>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</si>
  <si>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</si>
  <si>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</si>
  <si>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</si>
  <si>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</si>
  <si>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</si>
  <si>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</si>
  <si>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</si>
  <si>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</si>
  <si>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</si>
  <si>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</si>
  <si>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</si>
  <si>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</si>
  <si>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</si>
  <si>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</si>
  <si>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</si>
  <si>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</si>
  <si>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</si>
  <si>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</si>
  <si>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</si>
  <si>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</si>
  <si>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</si>
  <si>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</si>
  <si>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</si>
  <si>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</si>
  <si>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</si>
  <si>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</si>
  <si>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</si>
  <si>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</si>
  <si>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</si>
  <si>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</si>
  <si>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</si>
  <si>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q811_1</t>
  </si>
  <si>
    <t>q811_2</t>
  </si>
  <si>
    <t>q811_3</t>
  </si>
  <si>
    <t>q811_4</t>
  </si>
  <si>
    <t>q811_5</t>
  </si>
  <si>
    <t>q811_6</t>
  </si>
  <si>
    <t>q811_7</t>
  </si>
  <si>
    <t>q811_8</t>
  </si>
  <si>
    <t>q811_9</t>
  </si>
  <si>
    <t>q811_10</t>
  </si>
  <si>
    <t>q811_11</t>
  </si>
  <si>
    <t>tq804a_E</t>
  </si>
  <si>
    <t>tq804a_D</t>
  </si>
  <si>
    <t>tq804a_C</t>
  </si>
  <si>
    <t>tq804a_B</t>
  </si>
  <si>
    <t>tq804a_A</t>
  </si>
  <si>
    <t>tq804a</t>
  </si>
  <si>
    <t>q806_E</t>
  </si>
  <si>
    <t>q806_D</t>
  </si>
  <si>
    <t>q806_C</t>
  </si>
  <si>
    <t>q806_B</t>
  </si>
  <si>
    <t>q806_A</t>
  </si>
  <si>
    <t>wq6109</t>
  </si>
  <si>
    <t>vq6110</t>
  </si>
  <si>
    <t>tq6107</t>
  </si>
  <si>
    <t>zq6117</t>
  </si>
  <si>
    <t>Lq6123</t>
  </si>
  <si>
    <t>KeyZi</t>
  </si>
  <si>
    <t>Pigeon</t>
  </si>
  <si>
    <t xml:space="preserve">gyiMx/nuvm </t>
  </si>
  <si>
    <t>CHICKENS</t>
  </si>
  <si>
    <t>QvMj</t>
  </si>
  <si>
    <t>GOATS</t>
  </si>
  <si>
    <t>CATTLE</t>
  </si>
  <si>
    <t>Com4114</t>
  </si>
  <si>
    <t>HHq4114</t>
  </si>
  <si>
    <t>Com4114_777</t>
  </si>
  <si>
    <t>Com4114_4</t>
  </si>
  <si>
    <t>Com4114_3</t>
  </si>
  <si>
    <t>Com4114_2</t>
  </si>
  <si>
    <t>Com4114_1</t>
  </si>
  <si>
    <t>HHq4114_777</t>
  </si>
  <si>
    <t>HHq4114_4</t>
  </si>
  <si>
    <t>HHq4114_3</t>
  </si>
  <si>
    <t>HHq4114_2</t>
  </si>
  <si>
    <t>HHq4114_1</t>
  </si>
  <si>
    <t>q812_5</t>
  </si>
  <si>
    <t>q812_4</t>
  </si>
  <si>
    <t>q812_3</t>
  </si>
  <si>
    <t>q812_2</t>
  </si>
  <si>
    <t>q812_1</t>
  </si>
  <si>
    <t>q817years</t>
  </si>
  <si>
    <t>q817months</t>
  </si>
  <si>
    <t>tq807</t>
  </si>
  <si>
    <t>tq807_B</t>
  </si>
  <si>
    <t>tq807_A</t>
  </si>
  <si>
    <t>aq807ca</t>
  </si>
  <si>
    <t>bq807cb</t>
  </si>
  <si>
    <t>cq807cc</t>
  </si>
  <si>
    <t>dq807cd</t>
  </si>
  <si>
    <t>eq807ce</t>
  </si>
  <si>
    <t>aq807cahours</t>
  </si>
  <si>
    <t>aq807camins</t>
  </si>
  <si>
    <t>tq4202a</t>
  </si>
  <si>
    <t>bq807cbhours</t>
  </si>
  <si>
    <t>bq807cbmins</t>
  </si>
  <si>
    <t>cq807cchours</t>
  </si>
  <si>
    <t>cq807ccmins</t>
  </si>
  <si>
    <t>dq807cdhours</t>
  </si>
  <si>
    <t>dq807cdmins</t>
  </si>
  <si>
    <t>eq807cehours</t>
  </si>
  <si>
    <t>eq807cemins</t>
  </si>
  <si>
    <t>q809_9b_1</t>
  </si>
  <si>
    <t>q809_9b_2</t>
  </si>
  <si>
    <t>q809_9c_1</t>
  </si>
  <si>
    <t>q809_9c_2</t>
  </si>
  <si>
    <t>q809_9c_3</t>
  </si>
  <si>
    <t>q809_9c_4</t>
  </si>
  <si>
    <t>q809_9c_5</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</si>
  <si>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</si>
  <si>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</si>
  <si>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</si>
  <si>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</si>
  <si>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</si>
  <si>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</si>
  <si>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</si>
  <si>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</si>
  <si>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</si>
  <si>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</si>
  <si>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</si>
  <si>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</si>
  <si>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</si>
  <si>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</si>
  <si>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</si>
  <si>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</si>
  <si>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</si>
  <si>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</si>
  <si>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</si>
  <si>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</si>
  <si>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</si>
  <si>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</si>
  <si>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</si>
  <si>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</si>
  <si>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</si>
  <si>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</si>
  <si>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</si>
  <si>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</si>
  <si>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</si>
  <si>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</si>
  <si>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</si>
  <si>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</si>
  <si>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</si>
  <si>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</si>
  <si>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</si>
  <si>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</si>
  <si>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</si>
  <si>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MLq702</t>
  </si>
  <si>
    <t>MRq702</t>
  </si>
  <si>
    <t>gv nvZ(evg nvZ )</t>
  </si>
  <si>
    <t>MOTHER(Left Hand)</t>
  </si>
  <si>
    <t>gv nvZ(Wvb nvZ )</t>
  </si>
  <si>
    <t>MOTHER(Right Hand)</t>
  </si>
  <si>
    <t>MLq702_1</t>
  </si>
  <si>
    <t>MLq702_2</t>
  </si>
  <si>
    <t>MLq702_3</t>
  </si>
  <si>
    <t>MRq702_1</t>
  </si>
  <si>
    <t>MRq702_2</t>
  </si>
  <si>
    <t>MRq702_3</t>
  </si>
  <si>
    <t>CLq702</t>
  </si>
  <si>
    <t>CRq702</t>
  </si>
  <si>
    <t>`qv K‡i Avgv‡K(wkïi bvg a‡i) nvZ¸‡jv †`LvI (evg nvZ )</t>
  </si>
  <si>
    <t>`qv K‡i Avgv‡K nvZ¸‡jv †`LvI (Wvb nvZ )</t>
  </si>
  <si>
    <t>Child (Left Hand)</t>
  </si>
  <si>
    <t>Child(Right Hand)</t>
  </si>
  <si>
    <t>CLq702_1</t>
  </si>
  <si>
    <t>CLq702_2</t>
  </si>
  <si>
    <t>CLq702_3</t>
  </si>
  <si>
    <t>CRq702_1</t>
  </si>
  <si>
    <t>CRq702_2</t>
  </si>
  <si>
    <t>CRq702_3</t>
  </si>
  <si>
    <t xml:space="preserve">723L.wjW †`Iqv Qvov- Lvevi ˆZix Kivi Av‡M </t>
  </si>
  <si>
    <t>723b.2.  2AFTER HANDLING MEAT/FISH</t>
  </si>
  <si>
    <t xml:space="preserve">723L.wjW †`Iqv Qvov- 2gvsm/gvQ KvUvi ci </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</si>
  <si>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</si>
  <si>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</si>
  <si>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</si>
  <si>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</si>
  <si>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</si>
  <si>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</si>
  <si>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</si>
  <si>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</si>
  <si>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</si>
  <si>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</si>
  <si>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</si>
  <si>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</si>
  <si>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</si>
  <si>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</si>
  <si>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</si>
  <si>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</si>
  <si>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</si>
  <si>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</si>
  <si>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</si>
  <si>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</si>
  <si>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</si>
  <si>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</si>
  <si>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</si>
  <si>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</si>
  <si>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</si>
  <si>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</si>
  <si>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</si>
  <si>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</si>
  <si>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</si>
  <si>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</si>
  <si>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</si>
  <si>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</si>
  <si>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</si>
  <si>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</si>
  <si>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</si>
  <si>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</si>
  <si>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</si>
  <si>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</si>
  <si>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</si>
  <si>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</si>
  <si>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</si>
  <si>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</si>
  <si>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</si>
  <si>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</si>
  <si>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</si>
  <si>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</si>
  <si>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</si>
  <si>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</si>
  <si>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</si>
  <si>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</si>
  <si>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</si>
  <si>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</si>
  <si>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</si>
  <si>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</si>
  <si>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</si>
  <si>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</si>
  <si>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</si>
  <si>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</si>
  <si>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</si>
  <si>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</si>
  <si>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</si>
  <si>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</si>
  <si>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</si>
  <si>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</si>
  <si>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</si>
  <si>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</si>
  <si>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</si>
  <si>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</si>
  <si>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</si>
  <si>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</si>
  <si>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</si>
  <si>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</si>
  <si>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q809_9c_6</t>
  </si>
  <si>
    <t>FFQMore</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</si>
  <si>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</si>
  <si>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</si>
  <si>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</si>
  <si>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</si>
  <si>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</si>
  <si>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</si>
  <si>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</si>
  <si>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</si>
  <si>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</si>
  <si>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</si>
  <si>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</si>
  <si>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</si>
  <si>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</si>
  <si>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</si>
  <si>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</si>
  <si>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</si>
  <si>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</si>
  <si>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</si>
  <si>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</si>
  <si>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</si>
  <si>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</si>
  <si>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</si>
  <si>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</si>
  <si>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</si>
  <si>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</si>
  <si>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4003. Record which of the following are present between the nearest WASH Benefits compound and this spillover compound:</t>
  </si>
  <si>
    <t>4004. How many steps are there between the nearest WASH Benefits compound and this spillover compound?</t>
  </si>
  <si>
    <t>4004a. Can you see the nearest WASH Benefits compound from this spillover compound?</t>
  </si>
  <si>
    <t>q4003</t>
  </si>
  <si>
    <t>q4004</t>
  </si>
  <si>
    <t>q4004a</t>
  </si>
  <si>
    <t>1. A wall</t>
  </si>
  <si>
    <t>2. A fence</t>
  </si>
  <si>
    <t>6. A paddy field</t>
  </si>
  <si>
    <t>q013a</t>
  </si>
  <si>
    <t xml:space="preserve">013K. Avcbvi Lvbv‡Z 60 gv‡mi bx‡P KZRb wkï Av‡Q? </t>
  </si>
  <si>
    <t xml:space="preserve">013a. How many children do you have &lt; 60 months do you have? </t>
  </si>
  <si>
    <t>ChildInfo</t>
  </si>
  <si>
    <t>Information about spillover child and children &lt;60 months in the bari</t>
  </si>
  <si>
    <t>tblChildInformation</t>
  </si>
  <si>
    <t>tblHHCensus</t>
  </si>
  <si>
    <t>HHCensus</t>
  </si>
  <si>
    <t>frmhhcensus</t>
  </si>
  <si>
    <t>frmchildinformation</t>
  </si>
  <si>
    <t xml:space="preserve">evwoi w¯újIfvi wkï Ges 60 gv‡mi Kg eqmx wkï‡`i Z_¨: </t>
  </si>
  <si>
    <t>c301</t>
  </si>
  <si>
    <t xml:space="preserve">Iqvk †ewbwdU gwWDj 3: K„wgYvkK: 60gv‡mi Kg eqmx wkï‡`i Rb¨ </t>
  </si>
  <si>
    <t>Wash Benefit Module 3 DEWORMING: Administer to: Children &lt;60 months</t>
  </si>
  <si>
    <t>In the last six months, has [NAME] received a pill or drug for intestinal worms?</t>
  </si>
  <si>
    <t>sp01</t>
  </si>
  <si>
    <t>sp04</t>
  </si>
  <si>
    <t>sp04Other</t>
  </si>
  <si>
    <t>sp05</t>
  </si>
  <si>
    <t>sp06a</t>
  </si>
  <si>
    <t>sp06b</t>
  </si>
  <si>
    <t>sp06c</t>
  </si>
  <si>
    <t>sp07a</t>
  </si>
  <si>
    <t>sp07b</t>
  </si>
  <si>
    <t>sp07c</t>
  </si>
  <si>
    <t>sp08a</t>
  </si>
  <si>
    <t>sp08b</t>
  </si>
  <si>
    <t>sp08c</t>
  </si>
  <si>
    <t>sp11a</t>
  </si>
  <si>
    <t>sp11b</t>
  </si>
  <si>
    <t>sp11c</t>
  </si>
  <si>
    <t>sp12</t>
  </si>
  <si>
    <t>sp13</t>
  </si>
  <si>
    <t>sp14</t>
  </si>
  <si>
    <t>sp15</t>
  </si>
  <si>
    <t>sp16</t>
  </si>
  <si>
    <t>sp17</t>
  </si>
  <si>
    <t>sp18</t>
  </si>
  <si>
    <t>sp19a</t>
  </si>
  <si>
    <t>sp19b</t>
  </si>
  <si>
    <t>sp19c</t>
  </si>
  <si>
    <t>sp19d</t>
  </si>
  <si>
    <t>sp19e</t>
  </si>
  <si>
    <t>sp19f</t>
  </si>
  <si>
    <t>sp19g</t>
  </si>
  <si>
    <t>sp19h</t>
  </si>
  <si>
    <t>sp20</t>
  </si>
  <si>
    <t>sp21</t>
  </si>
  <si>
    <t>sp22</t>
  </si>
  <si>
    <t>sp24</t>
  </si>
  <si>
    <t>sp26</t>
  </si>
  <si>
    <t>tblspillover</t>
  </si>
  <si>
    <t>sp02_1</t>
  </si>
  <si>
    <t>sp02_2</t>
  </si>
  <si>
    <t>sp02_3</t>
  </si>
  <si>
    <t>sp02_4</t>
  </si>
  <si>
    <t>sp02_5</t>
  </si>
  <si>
    <t>sp02_6</t>
  </si>
  <si>
    <t>sp02_7</t>
  </si>
  <si>
    <t>sp02_8</t>
  </si>
  <si>
    <t>sp02_9</t>
  </si>
  <si>
    <t>sp02_10</t>
  </si>
  <si>
    <t>sp02_11</t>
  </si>
  <si>
    <r>
      <t>wb‡Ri evwo</t>
    </r>
    <r>
      <rPr>
        <sz val="10"/>
        <color theme="1"/>
        <rFont val="SutonnyMJ"/>
      </rPr>
      <t xml:space="preserve">  </t>
    </r>
  </si>
  <si>
    <r>
      <t>fvov evwo</t>
    </r>
    <r>
      <rPr>
        <sz val="10"/>
        <color theme="1"/>
        <rFont val="SutonnyMJ"/>
      </rPr>
      <t xml:space="preserve"> </t>
    </r>
  </si>
  <si>
    <r>
      <t>miKvix Rwg</t>
    </r>
    <r>
      <rPr>
        <sz val="10"/>
        <color theme="1"/>
        <rFont val="SutonnyMJ"/>
      </rPr>
      <t xml:space="preserve"> </t>
    </r>
  </si>
  <si>
    <t>sp02Other</t>
  </si>
  <si>
    <t>sp03_1</t>
  </si>
  <si>
    <t>sp03_2</t>
  </si>
  <si>
    <t>sp03_3</t>
  </si>
  <si>
    <t>sp03_4</t>
  </si>
  <si>
    <t>sp03_5</t>
  </si>
  <si>
    <t>sp03_6</t>
  </si>
  <si>
    <t>sp03_7</t>
  </si>
  <si>
    <t>sp03_8</t>
  </si>
  <si>
    <t>sp03_9</t>
  </si>
  <si>
    <t>sp03_10</t>
  </si>
  <si>
    <t>sp03_11</t>
  </si>
  <si>
    <t>sp03Other</t>
  </si>
  <si>
    <t>sp17a_1</t>
  </si>
  <si>
    <t>sp17a_2</t>
  </si>
  <si>
    <t>sp17a_3</t>
  </si>
  <si>
    <t>sp17a_4</t>
  </si>
  <si>
    <t>sp17a_5</t>
  </si>
  <si>
    <t>sp17a_6</t>
  </si>
  <si>
    <t>sp17a_7</t>
  </si>
  <si>
    <t>sp17a_8</t>
  </si>
  <si>
    <t>sp17a_9</t>
  </si>
  <si>
    <t>sp17a_10</t>
  </si>
  <si>
    <t>sp17a_11</t>
  </si>
  <si>
    <t>sp17a_12</t>
  </si>
  <si>
    <t>sp17a_13</t>
  </si>
  <si>
    <t>sp17a_14</t>
  </si>
  <si>
    <r>
      <t>3.</t>
    </r>
    <r>
      <rPr>
        <sz val="7"/>
        <color theme="1"/>
        <rFont val="Calibri"/>
        <family val="2"/>
        <scheme val="minor"/>
      </rPr>
      <t> </t>
    </r>
    <r>
      <rPr>
        <sz val="9"/>
        <color theme="1"/>
        <rFont val="Calibri"/>
        <family val="2"/>
        <scheme val="minor"/>
      </rPr>
      <t>Bushes or other dense vegetation</t>
    </r>
  </si>
  <si>
    <r>
      <t>4.</t>
    </r>
    <r>
      <rPr>
        <sz val="7"/>
        <color theme="1"/>
        <rFont val="Calibri"/>
        <family val="2"/>
        <scheme val="minor"/>
      </rPr>
      <t> </t>
    </r>
    <r>
      <rPr>
        <sz val="9"/>
        <color theme="1"/>
        <rFont val="Calibri"/>
        <family val="2"/>
        <scheme val="minor"/>
      </rPr>
      <t>A pond or lake</t>
    </r>
  </si>
  <si>
    <r>
      <t>5.</t>
    </r>
    <r>
      <rPr>
        <sz val="7"/>
        <color theme="1"/>
        <rFont val="Calibri"/>
        <family val="2"/>
        <scheme val="minor"/>
      </rPr>
      <t> </t>
    </r>
    <r>
      <rPr>
        <sz val="9"/>
        <color theme="1"/>
        <rFont val="Calibri"/>
        <family val="2"/>
        <scheme val="minor"/>
      </rPr>
      <t>A stream</t>
    </r>
  </si>
  <si>
    <r>
      <t>In</t>
    </r>
    <r>
      <rPr>
        <b/>
        <sz val="9"/>
        <color theme="1"/>
        <rFont val="Calibri"/>
        <family val="2"/>
        <scheme val="minor"/>
      </rPr>
      <t xml:space="preserve"> the last 7 days </t>
    </r>
    <r>
      <rPr>
        <sz val="9"/>
        <color theme="1"/>
        <rFont val="Calibri"/>
        <family val="2"/>
        <scheme val="minor"/>
      </rPr>
      <t>(since this day last week)</t>
    </r>
  </si>
  <si>
    <t>1.Yes</t>
  </si>
  <si>
    <t>sp17aOther</t>
  </si>
  <si>
    <t>sp23_1</t>
  </si>
  <si>
    <t>sp23_2</t>
  </si>
  <si>
    <t>sp23_3</t>
  </si>
  <si>
    <t>sp23_4</t>
  </si>
  <si>
    <t>sp23_5</t>
  </si>
  <si>
    <t>sp23_6</t>
  </si>
  <si>
    <t>sp23_7</t>
  </si>
  <si>
    <t>sp23_8</t>
  </si>
  <si>
    <t>sp23_9</t>
  </si>
  <si>
    <t>sp23_10</t>
  </si>
  <si>
    <t>sp23_11</t>
  </si>
  <si>
    <t>sp23_12</t>
  </si>
  <si>
    <t>sp23_13</t>
  </si>
  <si>
    <t>sp23_14</t>
  </si>
  <si>
    <t>sp23_15</t>
  </si>
  <si>
    <t>sp23_16</t>
  </si>
  <si>
    <t>sp23Other</t>
  </si>
  <si>
    <t>sp25_1</t>
  </si>
  <si>
    <t>sp25_2</t>
  </si>
  <si>
    <t>sp25_3</t>
  </si>
  <si>
    <t>sp25_4</t>
  </si>
  <si>
    <t>sp25_5</t>
  </si>
  <si>
    <t>sp25_6</t>
  </si>
  <si>
    <t>sp25_7</t>
  </si>
  <si>
    <t>sp25_8</t>
  </si>
  <si>
    <t>sp25_9</t>
  </si>
  <si>
    <t>sp25_10</t>
  </si>
  <si>
    <t>sp25_11</t>
  </si>
  <si>
    <t>sp25_12</t>
  </si>
  <si>
    <t>sp25_13</t>
  </si>
  <si>
    <t>sp25Other</t>
  </si>
  <si>
    <t>sp25_14</t>
  </si>
  <si>
    <t>sp25_15</t>
  </si>
  <si>
    <t>sp25_16</t>
  </si>
  <si>
    <t>gpsdatacollection</t>
  </si>
  <si>
    <r>
      <t xml:space="preserve">10.14. </t>
    </r>
    <r>
      <rPr>
        <b/>
        <sz val="12"/>
        <rFont val="Calibri"/>
        <family val="2"/>
        <scheme val="minor"/>
      </rPr>
      <t>Record the GPS location at the front door of the latrine</t>
    </r>
  </si>
  <si>
    <t xml:space="preserve">1. †`qvj </t>
  </si>
  <si>
    <t>2. †eov</t>
  </si>
  <si>
    <r>
      <t>3.</t>
    </r>
    <r>
      <rPr>
        <sz val="7"/>
        <color theme="1"/>
        <rFont val="SutonnyMJ"/>
      </rPr>
      <t> </t>
    </r>
    <r>
      <rPr>
        <sz val="9"/>
        <color theme="1"/>
        <rFont val="SutonnyMJ"/>
      </rPr>
      <t>†SvcSvo ev Ab¨vb¨ Nb R½j</t>
    </r>
  </si>
  <si>
    <r>
      <t>4.</t>
    </r>
    <r>
      <rPr>
        <sz val="7"/>
        <color theme="1"/>
        <rFont val="SutonnyMJ"/>
      </rPr>
      <t> </t>
    </r>
    <r>
      <rPr>
        <sz val="9"/>
        <color theme="1"/>
        <rFont val="SutonnyMJ"/>
      </rPr>
      <t>cyKzi ev Rjvkq</t>
    </r>
  </si>
  <si>
    <r>
      <t>5.</t>
    </r>
    <r>
      <rPr>
        <sz val="7"/>
        <color theme="1"/>
        <rFont val="SutonnyMJ"/>
      </rPr>
      <t> </t>
    </r>
    <r>
      <rPr>
        <sz val="9"/>
        <color theme="1"/>
        <rFont val="SutonnyMJ"/>
      </rPr>
      <t>‡QvU b`x</t>
    </r>
  </si>
  <si>
    <t>6. avb †ÿZ</t>
  </si>
  <si>
    <t>At a hospital or health facility</t>
  </si>
  <si>
    <t xml:space="preserve">999Rvwbbv </t>
  </si>
  <si>
    <t xml:space="preserve">777 Ab¨vb¨ </t>
  </si>
  <si>
    <r>
      <t xml:space="preserve">1 </t>
    </r>
    <r>
      <rPr>
        <sz val="7"/>
        <color theme="1"/>
        <rFont val="SutonnyMJ"/>
      </rPr>
      <t xml:space="preserve"> </t>
    </r>
    <r>
      <rPr>
        <sz val="9"/>
        <color theme="1"/>
        <rFont val="SutonnyMJ"/>
      </rPr>
      <t>nvmcvZvj ev ‡Kvb ¯^v¯’¨‡K›`ª</t>
    </r>
  </si>
  <si>
    <r>
      <t>2</t>
    </r>
    <r>
      <rPr>
        <sz val="7"/>
        <color theme="1"/>
        <rFont val="SutonnyMJ"/>
      </rPr>
      <t xml:space="preserve">   </t>
    </r>
    <r>
      <rPr>
        <sz val="9"/>
        <color theme="1"/>
        <rFont val="SutonnyMJ"/>
      </rPr>
      <t xml:space="preserve">¯‹z‡j </t>
    </r>
  </si>
  <si>
    <r>
      <t>3</t>
    </r>
    <r>
      <rPr>
        <sz val="7"/>
        <color theme="1"/>
        <rFont val="SutonnyMJ"/>
      </rPr>
      <t xml:space="preserve">  </t>
    </r>
    <r>
      <rPr>
        <sz val="9"/>
        <color theme="1"/>
        <rFont val="SutonnyMJ"/>
      </rPr>
      <t>dv‡g©mx †_‡K wK‡b</t>
    </r>
  </si>
  <si>
    <t>wkïwU wK GB gyû‡Z© Dcw¯’Z Av‡Q?</t>
  </si>
  <si>
    <t>Child Present</t>
  </si>
  <si>
    <t>wkï Dcw¯’Z Av‡Q</t>
  </si>
  <si>
    <t>Abycw¯’Z</t>
  </si>
  <si>
    <t>c«‡hvR¨ bq</t>
  </si>
  <si>
    <t xml:space="preserve">213. 202 bs-Gi DËi hw` n¨vu nq ZLb Wvqwiqv K‡e ïiæ n‡qwQj? ÕmgqÕ w`‡b ev mßv‡n †iKW© Kiæb| hw` 14 w`‡bi Kg nq ZLb DËi w`‡b Avb‡Z n‡e </t>
  </si>
  <si>
    <t>q809</t>
  </si>
  <si>
    <t xml:space="preserve">013. Avcbvi evox‡Z 36 gv‡mi bx‡P KZRb wkï Av‡Q? </t>
  </si>
  <si>
    <t xml:space="preserve">013K. Avcbvi evox‡Z 60 gv‡mi bx‡P KZRb wkï Av‡Q? </t>
  </si>
  <si>
    <t>q901_1</t>
  </si>
  <si>
    <t>sp09a</t>
  </si>
  <si>
    <t>sp09b</t>
  </si>
  <si>
    <t>sp09c</t>
  </si>
  <si>
    <r>
      <t xml:space="preserve">10.14. evwoi c«‡ek c‡_i </t>
    </r>
    <r>
      <rPr>
        <b/>
        <sz val="12"/>
        <rFont val="SutonnyMJ"/>
      </rPr>
      <t>wRwcGm</t>
    </r>
    <r>
      <rPr>
        <sz val="12"/>
        <rFont val="SutonnyMJ"/>
      </rPr>
      <t xml:space="preserve"> †Kv-AiwW‡bU:</t>
    </r>
  </si>
  <si>
    <t xml:space="preserve">Iqvm †ewbwdU gwWDj-40| †fŠMwjK/Ae¯’vb cwiwPwZ| DËi`vZvi Rb¨ wb¤œ³ mbv³Kib Z_¨¸‡jv mZK©Zvi mv‡_ c~ib Kiæb </t>
  </si>
  <si>
    <t>q4003_1</t>
  </si>
  <si>
    <t>q4003_2</t>
  </si>
  <si>
    <t>q4003_3</t>
  </si>
  <si>
    <t>q4003_4</t>
  </si>
  <si>
    <t>q4003_5</t>
  </si>
  <si>
    <t>q4003_6</t>
  </si>
  <si>
    <t>101. Name of respondent</t>
  </si>
  <si>
    <t xml:space="preserve">013. How many children in your bari &lt; 36 months do you have? </t>
  </si>
  <si>
    <t xml:space="preserve">013a. How many children in your bari &lt; 60 months do you have? </t>
  </si>
  <si>
    <t>Iqvk ‡ewbwdU gwWDj 2: Wvqwiqv Ges Amy¯’Zvi jÿbmg~n (w¯újIfvi wkï Ges 36gv‡mi Kg eqmx wïï‡`i) (Avcbv‡K ab¨ev` | Avwg GLb Avcbv‡K Avcbvi wkïi/wkï‡`i ¯^v¯’¨ wel‡q wKQy cÖkœ wRÁvmv Kie| `qv K‡i Avcwb Avgv‡K cÖZ¨K cÖ‡kœi mwVK Reve w`‡eb| DËi bv Rvbv _vK‡j Rvwbbv ej‡eb| cÖ_g wkïwUi bvg a‡i ïiæ Ki‡Z n‡e|)</t>
  </si>
  <si>
    <t>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t>
  </si>
  <si>
    <t xml:space="preserve">wkïwUi bvg ejyb Ges Zvi wb¤œ³ j¶Y¸‡jv wQj Kxbv Zv Rvb‡Z Pvb? </t>
  </si>
  <si>
    <t>[Did (name) have (symptom)] :</t>
  </si>
  <si>
    <t>msgsymptom</t>
  </si>
  <si>
    <t>q811_777</t>
  </si>
  <si>
    <t>q811Other</t>
  </si>
  <si>
    <t>q1004mins</t>
  </si>
  <si>
    <t>sp10a_1</t>
  </si>
  <si>
    <t>sp10a_2</t>
  </si>
  <si>
    <t>sp10a_3</t>
  </si>
  <si>
    <t>sp10a_4</t>
  </si>
  <si>
    <t>sp10a_5</t>
  </si>
  <si>
    <t>sp10a_6</t>
  </si>
  <si>
    <t>sp10a_7</t>
  </si>
  <si>
    <t>sp10a_8</t>
  </si>
  <si>
    <t>sp10a_9</t>
  </si>
  <si>
    <t>sp10a_10</t>
  </si>
  <si>
    <t>sp10a_11</t>
  </si>
  <si>
    <t>sp10a_12</t>
  </si>
  <si>
    <t>sp10a_13</t>
  </si>
  <si>
    <t>sp10a_14</t>
  </si>
  <si>
    <t>sp10a_15</t>
  </si>
  <si>
    <t>sp10a_16</t>
  </si>
  <si>
    <t>sp10aOther</t>
  </si>
  <si>
    <t>sp10b_2</t>
  </si>
  <si>
    <t>sp10b_3</t>
  </si>
  <si>
    <t>sp10b_4</t>
  </si>
  <si>
    <t>sp10b_5</t>
  </si>
  <si>
    <t>sp10b_6</t>
  </si>
  <si>
    <t>sp10b_7</t>
  </si>
  <si>
    <t>sp10b_8</t>
  </si>
  <si>
    <t>sp10b_9</t>
  </si>
  <si>
    <t>sp10b_10</t>
  </si>
  <si>
    <t>sp10b_11</t>
  </si>
  <si>
    <t>sp10b_12</t>
  </si>
  <si>
    <t>sp10b_13</t>
  </si>
  <si>
    <t>sp10b_14</t>
  </si>
  <si>
    <t>sp10b_15</t>
  </si>
  <si>
    <t>sp10b_16</t>
  </si>
  <si>
    <t>sp10b_1</t>
  </si>
  <si>
    <t>sp10bOther</t>
  </si>
  <si>
    <t>sp10c_2</t>
  </si>
  <si>
    <t>sp10c_3</t>
  </si>
  <si>
    <t>sp10c_4</t>
  </si>
  <si>
    <t>sp10c_5</t>
  </si>
  <si>
    <t>sp10c_6</t>
  </si>
  <si>
    <t>sp10c_7</t>
  </si>
  <si>
    <t>sp10c_8</t>
  </si>
  <si>
    <t>sp10c_9</t>
  </si>
  <si>
    <t>sp10c_10</t>
  </si>
  <si>
    <t>sp10c_11</t>
  </si>
  <si>
    <t>sp10c_12</t>
  </si>
  <si>
    <t>sp10c_13</t>
  </si>
  <si>
    <t>sp10c_14</t>
  </si>
  <si>
    <t>sp10c_15</t>
  </si>
  <si>
    <t>sp10c_16</t>
  </si>
  <si>
    <t>sp10c_1</t>
  </si>
  <si>
    <t>sp10cOther</t>
  </si>
  <si>
    <t>sp16_1</t>
  </si>
  <si>
    <t>sp16_2</t>
  </si>
  <si>
    <t>sp16_3</t>
  </si>
  <si>
    <t>sp16_4</t>
  </si>
  <si>
    <t>sp16_5</t>
  </si>
  <si>
    <t>sp16_6</t>
  </si>
  <si>
    <t>sp16_7</t>
  </si>
  <si>
    <t>sp16_8</t>
  </si>
  <si>
    <t>sp16_9</t>
  </si>
  <si>
    <t>sp16_10</t>
  </si>
  <si>
    <t>sp16Other</t>
  </si>
  <si>
    <t>q1003_2</t>
  </si>
  <si>
    <t>q1003_3</t>
  </si>
  <si>
    <t>q1003_4</t>
  </si>
  <si>
    <t>q1003_5</t>
  </si>
  <si>
    <t>q1003_6</t>
  </si>
  <si>
    <t>q1003_7</t>
  </si>
  <si>
    <t>q1003_8</t>
  </si>
  <si>
    <t>q1003_9</t>
  </si>
  <si>
    <t>q1003_10</t>
  </si>
  <si>
    <t>q1003_11</t>
  </si>
  <si>
    <t>q1003_12</t>
  </si>
  <si>
    <t>q1003_13</t>
  </si>
  <si>
    <r>
      <t xml:space="preserve">10.15.cvqLvbvi </t>
    </r>
    <r>
      <rPr>
        <b/>
        <sz val="12"/>
        <rFont val="SutonnyMJ"/>
      </rPr>
      <t>wRwcGm</t>
    </r>
    <r>
      <rPr>
        <sz val="12"/>
        <rFont val="SutonnyMJ"/>
      </rPr>
      <t xml:space="preserve"> †Kv-AiwW‡bU:</t>
    </r>
  </si>
  <si>
    <r>
      <t xml:space="preserve">10.15. </t>
    </r>
    <r>
      <rPr>
        <b/>
        <sz val="12"/>
        <rFont val="Calibri"/>
        <family val="2"/>
        <scheme val="minor"/>
      </rPr>
      <t>Record the GPS location of the latrine</t>
    </r>
  </si>
  <si>
    <t>gps15</t>
  </si>
  <si>
    <t>q4003_7</t>
  </si>
  <si>
    <t>7 Other(Specify)</t>
  </si>
  <si>
    <t xml:space="preserve">7 Ab¨vb¨ (eY©bv wjLyb) </t>
  </si>
  <si>
    <t>q4003Other</t>
  </si>
  <si>
    <t>q104</t>
  </si>
  <si>
    <t>q107</t>
  </si>
  <si>
    <t>q110</t>
  </si>
  <si>
    <t>q111</t>
  </si>
  <si>
    <t>q112</t>
  </si>
  <si>
    <t>q107a</t>
  </si>
  <si>
    <t>q4017c</t>
  </si>
  <si>
    <t>q1101</t>
  </si>
  <si>
    <t>q1102</t>
  </si>
  <si>
    <t>q1103</t>
  </si>
  <si>
    <t>q1104</t>
  </si>
  <si>
    <t>q1105</t>
  </si>
  <si>
    <t>q1106</t>
  </si>
  <si>
    <t>q1107</t>
  </si>
  <si>
    <t>q1108</t>
  </si>
  <si>
    <t>q1109</t>
  </si>
  <si>
    <t>q1110</t>
  </si>
  <si>
    <t>q1111</t>
  </si>
  <si>
    <t>q1101a</t>
  </si>
  <si>
    <t>q1102a</t>
  </si>
  <si>
    <t>q1103a</t>
  </si>
  <si>
    <t>q1104a</t>
  </si>
  <si>
    <t>q1105a</t>
  </si>
  <si>
    <t>q1106a</t>
  </si>
  <si>
    <t>q1107a</t>
  </si>
  <si>
    <t>q1108a</t>
  </si>
  <si>
    <t>q1109a</t>
  </si>
  <si>
    <t>q1110a</t>
  </si>
  <si>
    <t>q1112</t>
  </si>
  <si>
    <t>q1822</t>
  </si>
  <si>
    <t>q809_9b</t>
  </si>
  <si>
    <t>c612_5</t>
  </si>
  <si>
    <t>c612_6</t>
  </si>
  <si>
    <t>q1312</t>
  </si>
  <si>
    <t>q301</t>
  </si>
  <si>
    <t>q302</t>
  </si>
  <si>
    <t>q303</t>
  </si>
  <si>
    <t>gpslatrineLon</t>
  </si>
  <si>
    <t>gpslatrineLat</t>
  </si>
  <si>
    <t>notes</t>
  </si>
  <si>
    <t>EntryBy</t>
  </si>
  <si>
    <t>EntryDate</t>
  </si>
  <si>
    <t>AssetId</t>
  </si>
  <si>
    <t>EditBy</t>
  </si>
  <si>
    <t>EditDate</t>
  </si>
  <si>
    <t>gps15Lon</t>
  </si>
  <si>
    <t>gps15Lat</t>
  </si>
  <si>
    <t>q105year</t>
  </si>
  <si>
    <t>q105month</t>
  </si>
  <si>
    <t>q105day</t>
  </si>
  <si>
    <t>q106</t>
  </si>
  <si>
    <t>q108</t>
  </si>
  <si>
    <t>q109</t>
  </si>
  <si>
    <t>q111Other</t>
  </si>
  <si>
    <t>q113</t>
  </si>
  <si>
    <t>q114</t>
  </si>
  <si>
    <t>q014a</t>
  </si>
  <si>
    <t>q014b</t>
  </si>
  <si>
    <t>childno</t>
  </si>
  <si>
    <t>v103t2_3</t>
  </si>
  <si>
    <t>v103t2_5</t>
  </si>
  <si>
    <t>v104t2_1years</t>
  </si>
  <si>
    <t>v104t2_1months</t>
  </si>
  <si>
    <t>v104t2_1days</t>
  </si>
  <si>
    <t>v104t2_2years</t>
  </si>
  <si>
    <t>v104t2_2months</t>
  </si>
  <si>
    <t>v104t2_2days</t>
  </si>
  <si>
    <t>v104t2_3years</t>
  </si>
  <si>
    <t>v104t2_3months</t>
  </si>
  <si>
    <t>v104t2_3days</t>
  </si>
  <si>
    <t>v104t2_4years</t>
  </si>
  <si>
    <t>v104t2_4months</t>
  </si>
  <si>
    <t>v104t2_4days</t>
  </si>
  <si>
    <t>v104t2_5years</t>
  </si>
  <si>
    <t>v104t2_5months</t>
  </si>
  <si>
    <t>v104t2_5days</t>
  </si>
  <si>
    <t>v104t2_6years</t>
  </si>
  <si>
    <t>v104t2_6months</t>
  </si>
  <si>
    <t>v104t2_6days</t>
  </si>
  <si>
    <t>v104t2_7years</t>
  </si>
  <si>
    <t>v104t2_7months</t>
  </si>
  <si>
    <t>v104t2_7days</t>
  </si>
  <si>
    <t>v104t2_8years</t>
  </si>
  <si>
    <t>v104t2_8months</t>
  </si>
  <si>
    <t>v104t2_8days</t>
  </si>
  <si>
    <t>v104t2_9years</t>
  </si>
  <si>
    <t>v104t2_9months</t>
  </si>
  <si>
    <t>v104t2_9days</t>
  </si>
  <si>
    <t>v104t2_10years</t>
  </si>
  <si>
    <t>v104t2_10months</t>
  </si>
  <si>
    <t>v104t2_10days</t>
  </si>
  <si>
    <t>v104t2_11years</t>
  </si>
  <si>
    <t>v104t2_11months</t>
  </si>
  <si>
    <t>v104t2_11days</t>
  </si>
  <si>
    <t>q102_M1</t>
  </si>
  <si>
    <t>q103a_M1</t>
  </si>
  <si>
    <t>q104_M1</t>
  </si>
  <si>
    <t>q107_M1</t>
  </si>
  <si>
    <t>q110_M1</t>
  </si>
  <si>
    <t>q111_M1</t>
  </si>
  <si>
    <t>q112_M1</t>
  </si>
  <si>
    <t>q001_M1</t>
  </si>
  <si>
    <t>q003_M1</t>
  </si>
  <si>
    <t>q004_M1</t>
  </si>
  <si>
    <t>q004a_M1</t>
  </si>
  <si>
    <t>q006_M1</t>
  </si>
  <si>
    <t>q007_M1</t>
  </si>
  <si>
    <t>q4017</t>
  </si>
  <si>
    <t>q4017b</t>
  </si>
  <si>
    <t>q4017cOther</t>
  </si>
  <si>
    <t>q4017d</t>
  </si>
  <si>
    <t>q4017ddate</t>
  </si>
  <si>
    <t>q4017f</t>
  </si>
  <si>
    <t>q4017g</t>
  </si>
  <si>
    <t>q4017h</t>
  </si>
  <si>
    <t>q4017i</t>
  </si>
  <si>
    <t>q4017j</t>
  </si>
  <si>
    <t>q4017k</t>
  </si>
  <si>
    <t>q4017l</t>
  </si>
  <si>
    <t>q4018</t>
  </si>
  <si>
    <t>q4019</t>
  </si>
  <si>
    <t>q4019a</t>
  </si>
  <si>
    <t>q4019b</t>
  </si>
  <si>
    <t>q4019c</t>
  </si>
  <si>
    <t>q4019d</t>
  </si>
  <si>
    <t>q108d</t>
  </si>
  <si>
    <t>q1801</t>
  </si>
  <si>
    <t>q1802</t>
  </si>
  <si>
    <t>q1803</t>
  </si>
  <si>
    <t>q1804</t>
  </si>
  <si>
    <t>q1805</t>
  </si>
  <si>
    <t>q1806</t>
  </si>
  <si>
    <t>q1807</t>
  </si>
  <si>
    <t>q1808</t>
  </si>
  <si>
    <t>q1809</t>
  </si>
  <si>
    <t>q1810</t>
  </si>
  <si>
    <t>q1811</t>
  </si>
  <si>
    <t>q1812</t>
  </si>
  <si>
    <t>q1813</t>
  </si>
  <si>
    <t>q1814</t>
  </si>
  <si>
    <t>q1815</t>
  </si>
  <si>
    <t>q1816</t>
  </si>
  <si>
    <t>q1817</t>
  </si>
  <si>
    <t>q1818</t>
  </si>
  <si>
    <t>q1819</t>
  </si>
  <si>
    <t>q1820</t>
  </si>
  <si>
    <t>q1821</t>
  </si>
  <si>
    <t>q1311a</t>
  </si>
  <si>
    <t>q4205</t>
  </si>
  <si>
    <t>franotes</t>
  </si>
  <si>
    <t>q4017dt2</t>
  </si>
  <si>
    <t>q4017ddatet2</t>
  </si>
  <si>
    <t>q114_1</t>
  </si>
  <si>
    <t>q114_2</t>
  </si>
  <si>
    <t>q114_3</t>
  </si>
  <si>
    <t>q114_4</t>
  </si>
  <si>
    <t>q114_5</t>
  </si>
  <si>
    <t>q114_6</t>
  </si>
  <si>
    <t>q114_7</t>
  </si>
  <si>
    <t>q114_8</t>
  </si>
  <si>
    <t>q114_9</t>
  </si>
  <si>
    <t>q114_10</t>
  </si>
  <si>
    <t>clusterid</t>
  </si>
  <si>
    <t>bariid</t>
  </si>
  <si>
    <t>houseid</t>
  </si>
  <si>
    <t>motherid</t>
  </si>
  <si>
    <t>uniqueid</t>
  </si>
  <si>
    <t>VersionNo</t>
  </si>
  <si>
    <t>q4017a_1</t>
  </si>
  <si>
    <t>q4017a_2</t>
  </si>
  <si>
    <t>q4017a_3</t>
  </si>
  <si>
    <t>q4019e</t>
  </si>
  <si>
    <t>q4017e</t>
  </si>
  <si>
    <t>q4021_a</t>
  </si>
  <si>
    <t>q4021_b</t>
  </si>
  <si>
    <t>tq4022_a</t>
  </si>
  <si>
    <t>tq4022_b</t>
  </si>
  <si>
    <t>q4017dmonth</t>
  </si>
  <si>
    <t>isendline</t>
  </si>
  <si>
    <t>q105years</t>
  </si>
  <si>
    <t>q105months</t>
  </si>
  <si>
    <t>q105days</t>
  </si>
  <si>
    <t>q702_1</t>
  </si>
  <si>
    <t>q702_2</t>
  </si>
  <si>
    <t>q702_3</t>
  </si>
  <si>
    <t>q702_1_1</t>
  </si>
  <si>
    <t>q702_2_1</t>
  </si>
  <si>
    <t>q702_1_2</t>
  </si>
  <si>
    <t>q702_2_2</t>
  </si>
  <si>
    <t>q702_1_3</t>
  </si>
  <si>
    <t>q702_2_3</t>
  </si>
  <si>
    <t>q702_1_4</t>
  </si>
  <si>
    <t>q702_2_4</t>
  </si>
  <si>
    <t>q702_3_1</t>
  </si>
  <si>
    <t>q702_3_2</t>
  </si>
  <si>
    <t>q702_3_3</t>
  </si>
  <si>
    <t>q702_3_4</t>
  </si>
  <si>
    <t>Childq702_1</t>
  </si>
  <si>
    <t>Childq702_2</t>
  </si>
  <si>
    <t>Childq702_3</t>
  </si>
  <si>
    <t>Childq702_1_1</t>
  </si>
  <si>
    <t>Childq702_2_1</t>
  </si>
  <si>
    <t>Childq702_1_2</t>
  </si>
  <si>
    <t>Childq702_2_2</t>
  </si>
  <si>
    <t>Childq702_1_3</t>
  </si>
  <si>
    <t>Childq702_2_3</t>
  </si>
  <si>
    <t>Childq702_1_4</t>
  </si>
  <si>
    <t>Childq702_2_4</t>
  </si>
  <si>
    <t>Childq702_3_1</t>
  </si>
  <si>
    <t>Childq702_3_2</t>
  </si>
  <si>
    <t>Childq702_3_3</t>
  </si>
  <si>
    <t>Childq702_3_4</t>
  </si>
  <si>
    <t>q716_a</t>
  </si>
  <si>
    <t>q716_b</t>
  </si>
  <si>
    <t>q717_a</t>
  </si>
  <si>
    <t>q717_b</t>
  </si>
  <si>
    <t>q721_a</t>
  </si>
  <si>
    <t>q721_b</t>
  </si>
  <si>
    <t>q720_1</t>
  </si>
  <si>
    <t>q720_2</t>
  </si>
  <si>
    <t>q720_3</t>
  </si>
  <si>
    <t>q720_4</t>
  </si>
  <si>
    <t>q720_5</t>
  </si>
  <si>
    <t>q720_6</t>
  </si>
  <si>
    <t>q720_7</t>
  </si>
  <si>
    <t>q720_777</t>
  </si>
  <si>
    <t>q723a_15</t>
  </si>
  <si>
    <t>q723b_15</t>
  </si>
  <si>
    <t>q723b_1t</t>
  </si>
  <si>
    <t>q723b_2t</t>
  </si>
  <si>
    <t>q723b_3t</t>
  </si>
  <si>
    <t>q723b_4t</t>
  </si>
  <si>
    <t>q723b_5t</t>
  </si>
  <si>
    <t>q723b_6t</t>
  </si>
  <si>
    <t>q723b_7t</t>
  </si>
  <si>
    <t>q723b_8t</t>
  </si>
  <si>
    <t>q723b_9t</t>
  </si>
  <si>
    <t>q723b_10t</t>
  </si>
  <si>
    <t>q723b_11t</t>
  </si>
  <si>
    <t>q723b_12t</t>
  </si>
  <si>
    <t>q723b_13t</t>
  </si>
  <si>
    <t>q723b_14t</t>
  </si>
  <si>
    <t>q723b_777t</t>
  </si>
  <si>
    <t>q723b_16t</t>
  </si>
  <si>
    <t>q723b_17t</t>
  </si>
  <si>
    <t>q723b_18t</t>
  </si>
  <si>
    <t>q723b_19t</t>
  </si>
  <si>
    <t>q723bOther</t>
  </si>
  <si>
    <t>q723c_16t</t>
  </si>
  <si>
    <t>q723c_1t</t>
  </si>
  <si>
    <t>q723c_2t</t>
  </si>
  <si>
    <t>q723c_3t</t>
  </si>
  <si>
    <t>q723c_4t</t>
  </si>
  <si>
    <t>q723c_5t</t>
  </si>
  <si>
    <t>q723c_6t</t>
  </si>
  <si>
    <t>q723c_7t</t>
  </si>
  <si>
    <t>q723c_8t</t>
  </si>
  <si>
    <t>q723c_9t</t>
  </si>
  <si>
    <t>q723c_10t</t>
  </si>
  <si>
    <t>q723c_11t</t>
  </si>
  <si>
    <t>q723c_12t</t>
  </si>
  <si>
    <t>q723c_13t</t>
  </si>
  <si>
    <t>q723c_14t</t>
  </si>
  <si>
    <t>q723c_777t</t>
  </si>
  <si>
    <t>q723c_17t</t>
  </si>
  <si>
    <t>q723c_18t</t>
  </si>
  <si>
    <t>q723c_19t</t>
  </si>
  <si>
    <t>q723cOther</t>
  </si>
  <si>
    <t>q809_9b_3</t>
  </si>
  <si>
    <t>q809_9b_4</t>
  </si>
  <si>
    <t>q809_9b_5</t>
  </si>
  <si>
    <t>q809_9b_6</t>
  </si>
  <si>
    <t>q811_12</t>
  </si>
  <si>
    <t>qa1003_2</t>
  </si>
  <si>
    <t>qa1003_3</t>
  </si>
  <si>
    <t>qa1003_4</t>
  </si>
  <si>
    <t>qa1003_no</t>
  </si>
  <si>
    <t>qb1003_5</t>
  </si>
  <si>
    <t>qb1003_6</t>
  </si>
  <si>
    <t>qb1003_7</t>
  </si>
  <si>
    <t>qb1003_8</t>
  </si>
  <si>
    <t>qb1003_no</t>
  </si>
  <si>
    <t>qc1003_9</t>
  </si>
  <si>
    <t>qc1003_10</t>
  </si>
  <si>
    <t>qc1003_11</t>
  </si>
  <si>
    <t>qc1003_12</t>
  </si>
  <si>
    <t>qc1003_13</t>
  </si>
  <si>
    <t>qc1003_no</t>
  </si>
  <si>
    <t>q1001_1</t>
  </si>
  <si>
    <t>q1001_2</t>
  </si>
  <si>
    <t>q1001_3</t>
  </si>
  <si>
    <t>q1001_4</t>
  </si>
  <si>
    <t>q1001_5</t>
  </si>
  <si>
    <t>q1011_a</t>
  </si>
  <si>
    <t>q1011_b</t>
  </si>
  <si>
    <t>q1015_a</t>
  </si>
  <si>
    <t>q1015_b</t>
  </si>
  <si>
    <t>q1025_a</t>
  </si>
  <si>
    <t>q1025_b</t>
  </si>
  <si>
    <t>q1029a_d</t>
  </si>
  <si>
    <t>q1029a_t</t>
  </si>
  <si>
    <t>q1029b_d</t>
  </si>
  <si>
    <t>q1029b_t</t>
  </si>
  <si>
    <t>q1029c_d</t>
  </si>
  <si>
    <t>q1029c_t</t>
  </si>
  <si>
    <t>q1111a_1</t>
  </si>
  <si>
    <t>q1111a_2</t>
  </si>
  <si>
    <t>q1111a_3</t>
  </si>
  <si>
    <t>q4105_a</t>
  </si>
  <si>
    <t>q4105_h</t>
  </si>
  <si>
    <t>q4105_i</t>
  </si>
  <si>
    <t>q4105_j</t>
  </si>
  <si>
    <t>q4105_k</t>
  </si>
  <si>
    <t>q4105_m</t>
  </si>
  <si>
    <t>q4105_n</t>
  </si>
  <si>
    <t>q4105_p</t>
  </si>
  <si>
    <t>q4114_1com</t>
  </si>
  <si>
    <t>q4114_2com</t>
  </si>
  <si>
    <t>q4114_3com</t>
  </si>
  <si>
    <t>q4114_777com</t>
  </si>
  <si>
    <t>q4114_1h</t>
  </si>
  <si>
    <t>q4114_2h</t>
  </si>
  <si>
    <t>q4114_3h</t>
  </si>
  <si>
    <t>q4114_777h</t>
  </si>
  <si>
    <t>q4114_1_1</t>
  </si>
  <si>
    <t>q4114_6_2_1</t>
  </si>
  <si>
    <t>q4114_6_3_1</t>
  </si>
  <si>
    <t>q4114_6_4_1</t>
  </si>
  <si>
    <t>q4114_6_1_2</t>
  </si>
  <si>
    <t>q4114_6_2_2</t>
  </si>
  <si>
    <t>q4114_6_3_2</t>
  </si>
  <si>
    <t>q4114_6_4_2</t>
  </si>
  <si>
    <t>q4114Other</t>
  </si>
  <si>
    <t>q4114_1_3</t>
  </si>
  <si>
    <t>q4114_2_3</t>
  </si>
  <si>
    <t>q4114_3_3</t>
  </si>
  <si>
    <t>q4114_4_3</t>
  </si>
  <si>
    <t>q4202_1t</t>
  </si>
  <si>
    <t>q4202_2t</t>
  </si>
  <si>
    <t>q4202_3t</t>
  </si>
  <si>
    <t>q4202_4t</t>
  </si>
  <si>
    <t>q4202_5t</t>
  </si>
  <si>
    <t>q4202_777t</t>
  </si>
  <si>
    <t>q4202other</t>
  </si>
  <si>
    <t>q4204_1t</t>
  </si>
  <si>
    <t>q4204_2t</t>
  </si>
  <si>
    <t>q4204_3t</t>
  </si>
  <si>
    <t>q4204_4t</t>
  </si>
  <si>
    <t>q4204_5t</t>
  </si>
  <si>
    <t>q4204_777t</t>
  </si>
  <si>
    <t>q4204other</t>
  </si>
  <si>
    <t>q4207_1t</t>
  </si>
  <si>
    <t>q4207_2t</t>
  </si>
  <si>
    <t>q4207_3t</t>
  </si>
  <si>
    <t>q4207_4t</t>
  </si>
  <si>
    <t>q4207_5t</t>
  </si>
  <si>
    <t>q4207_777t</t>
  </si>
  <si>
    <t>q4207other</t>
  </si>
  <si>
    <t>q305_1</t>
  </si>
  <si>
    <t>q305_2</t>
  </si>
  <si>
    <t>q305_3</t>
  </si>
  <si>
    <t>q305_4</t>
  </si>
  <si>
    <t>qffq</t>
  </si>
  <si>
    <t>sp19_1</t>
  </si>
  <si>
    <t>sp19_2</t>
  </si>
  <si>
    <t>sp19_3</t>
  </si>
  <si>
    <t>sp19_4</t>
  </si>
  <si>
    <t>sp19_5</t>
  </si>
  <si>
    <t>sp19_6</t>
  </si>
  <si>
    <t>sp19_7</t>
  </si>
  <si>
    <t>sp19_8</t>
  </si>
  <si>
    <t>sp19_9</t>
  </si>
  <si>
    <t>sp19_10</t>
  </si>
  <si>
    <t>sp19_11</t>
  </si>
  <si>
    <t>q805aOther_Mc</t>
  </si>
  <si>
    <t>q805bOther_Mc</t>
  </si>
  <si>
    <t>q805cOther_Mc</t>
  </si>
  <si>
    <t>q805dOther_Mc</t>
  </si>
  <si>
    <t>q805eOther_Mc</t>
  </si>
  <si>
    <t>q807baOther_Mc</t>
  </si>
  <si>
    <t>q807bbOther_Mc</t>
  </si>
  <si>
    <t>q807bcOther_Mc</t>
  </si>
  <si>
    <t>q807bdOther_Mc</t>
  </si>
  <si>
    <t>q807beOther_Mc</t>
  </si>
  <si>
    <t>q4021_a_Mc</t>
  </si>
  <si>
    <t>q4021_b_Mc</t>
  </si>
  <si>
    <t>q704Other_Mc</t>
  </si>
  <si>
    <t>q710Other_Mc</t>
  </si>
  <si>
    <t>Main2</t>
  </si>
  <si>
    <t>Main1</t>
  </si>
  <si>
    <t>4015. Iqvk we gv‡qi AvBwW</t>
  </si>
  <si>
    <t>4015. WASH-B mother ID (1-8)</t>
  </si>
  <si>
    <t xml:space="preserve">4016. w¯újIfvi gv‡qi AvBwW </t>
  </si>
  <si>
    <t>4016. Spillover mother ID: (1-3)</t>
  </si>
  <si>
    <t>Iqvm †ewbwdU gwWDj-1: DËi`vZv mbv³KiY evoxi Ges Lvbvmg~‡ni Mybv</t>
  </si>
  <si>
    <r>
      <t>Wash Benefit Module-1:</t>
    </r>
    <r>
      <rPr>
        <sz val="10"/>
        <color theme="1"/>
        <rFont val="Times New Roman"/>
        <family val="1"/>
      </rPr>
      <t xml:space="preserve"> Respondent identification and census of households in compound</t>
    </r>
  </si>
  <si>
    <t>msgchildinfo</t>
  </si>
  <si>
    <t>GLb Avgiv Avcbvi evwoi wKQz wïï‡`i m¤ú‡K© Rvb‡Z PvB‡ev (‡cªvMÖvgvi Gi Rb¨: GB †Uwe‡j 60gv‡mi Kg eqmx Ges w¯újIfvi cÖ‡Z¨KwU wkïi Rb¨ GKwU K‡i †iv _vK‡e</t>
  </si>
  <si>
    <t>Now we would like to ask you about some of your children. (for programmer: this table will have rows for each child &lt;60 months in the bari and for the spillover child)</t>
  </si>
  <si>
    <t>Module: Status of Spillover child</t>
  </si>
  <si>
    <t>msgmodulesc</t>
  </si>
  <si>
    <t>101.w¯újIfvi wkïi eZ©gvb Ae¯’v</t>
  </si>
  <si>
    <t>101.What is the status of the spillover child?</t>
  </si>
  <si>
    <t>ss101</t>
  </si>
  <si>
    <t>ss102</t>
  </si>
  <si>
    <t>1Mother of  child</t>
  </si>
  <si>
    <t xml:space="preserve">1.RxweZ </t>
  </si>
  <si>
    <t>1.Present</t>
  </si>
  <si>
    <t>2.Dead</t>
  </si>
  <si>
    <t>2. g„Z</t>
  </si>
  <si>
    <t>3.Migrated</t>
  </si>
  <si>
    <t>3. P‡j hvIqv</t>
  </si>
  <si>
    <t>777. Ab¨vb¨</t>
  </si>
  <si>
    <t>777.Others -specify</t>
  </si>
  <si>
    <t>ss101Other</t>
  </si>
  <si>
    <t xml:space="preserve">101. Ab¨vb¨ (wjLyb) </t>
  </si>
  <si>
    <t>101. Other: (Specify) :</t>
  </si>
  <si>
    <t>102.GB K¤úvD‡Û 5 eQ‡ii bx‡P wK Avi Ab¨ ‡Kvb wkï Av‡Q?</t>
  </si>
  <si>
    <t>102.Is there any other child &lt;5 in thise compound?</t>
  </si>
  <si>
    <t>ss103</t>
  </si>
  <si>
    <t xml:space="preserve">103.‡mbmvm G wkïi wmwiqvj b¤^i ? </t>
  </si>
  <si>
    <t>103.What is the serial number of the child in the cencus?</t>
  </si>
  <si>
    <t>ss104</t>
  </si>
  <si>
    <t>104.gv wK M‡elYvq AskMÖnY Ki‡Z ivwR n‡qwQ‡jv?</t>
  </si>
  <si>
    <t>104.Did the mother/caregiver of the child agreed to be enrolled in the study?</t>
  </si>
  <si>
    <t>msgmodulesc2</t>
  </si>
  <si>
    <t>hw` gv/cwiPh©vKvix AskMÖnb K‡i bgyYv cÖ`vb Ki‡Z ivwR nb Zvn‡j bZzb DËi`vZv wnmv‡e A©šÍf…³ Kiæb</t>
  </si>
  <si>
    <t>If the mother/caregiver of that child is agreed to participate then collect the following information from him/her as a "New" resepondent</t>
  </si>
  <si>
    <t>n101</t>
  </si>
  <si>
    <t>n102</t>
  </si>
  <si>
    <t>n103</t>
  </si>
  <si>
    <t>n104</t>
  </si>
  <si>
    <t xml:space="preserve">104.ag© </t>
  </si>
  <si>
    <t>104.Religion</t>
  </si>
  <si>
    <t>n104Other</t>
  </si>
  <si>
    <t xml:space="preserve">104. Ab¨vb¨ (wjLyb) </t>
  </si>
  <si>
    <t>104. Other: (Specify) :</t>
  </si>
  <si>
    <t>n105</t>
  </si>
  <si>
    <t>105.DËi`vZvi/ DËi`vZvi Lvbvi †Kvb m`‡m¨i Kx †Kvb †dvb bv¤^vi Av‡Q?</t>
  </si>
  <si>
    <t>105. Is there a phone available?</t>
  </si>
  <si>
    <t>n109</t>
  </si>
  <si>
    <t>n106</t>
  </si>
  <si>
    <t>106. †dvb bv¤^vi  :</t>
  </si>
  <si>
    <t>106. Phone number</t>
  </si>
  <si>
    <t>107.GB †dvbUv wK mivmwi AvcwbB e¨envi K‡ib?</t>
  </si>
  <si>
    <t>n107</t>
  </si>
  <si>
    <t>0.N0</t>
  </si>
  <si>
    <t>n108</t>
  </si>
  <si>
    <t>108.hw` mivmwi Avcwb e¨envi bv K‡ib Zvn‡j GB bv¤^viwU Kvi? Zvi mv‡_ DËi`vZvi m¤úK© wbiæcb Kiæb</t>
  </si>
  <si>
    <t>108. to whom does this number belong? (Specify relationship to respondent)</t>
  </si>
  <si>
    <t>n108Other</t>
  </si>
  <si>
    <t>108. Ab¨vb¨ (wjLyb)  :</t>
  </si>
  <si>
    <t>108. Other(specify):</t>
  </si>
  <si>
    <t xml:space="preserve">109.w¯újIfvi ev”Pvi gv KZ K¬vm ch©šÍ cov‡jLv †kl K‡i‡Qb? (Rvwb bv = 999) </t>
  </si>
  <si>
    <r>
      <t xml:space="preserve">109.Education of mother of the spillover child </t>
    </r>
    <r>
      <rPr>
        <i/>
        <sz val="9"/>
        <color theme="1"/>
        <rFont val="Calibri"/>
        <family val="2"/>
        <scheme val="minor"/>
      </rPr>
      <t>(Years of education completed, DK=999)</t>
    </r>
  </si>
  <si>
    <t>n110</t>
  </si>
  <si>
    <t xml:space="preserve">110.w¯újIfvi ev”Pvi evev KZ K¬vm ch©šÍ cov‡jLv †kl K‡i‡Qb? (Rvwb bv = 999) </t>
  </si>
  <si>
    <t>n111</t>
  </si>
  <si>
    <t xml:space="preserve">111. w¯újIfvi ev”Pvi evevi cªavb †ckv </t>
  </si>
  <si>
    <t>111.Main occupation of father of the spillover child</t>
  </si>
  <si>
    <t>n111Other</t>
  </si>
  <si>
    <t>111. Ab¨vb¨ (wjLyb)  :</t>
  </si>
  <si>
    <t>111. Other(specify):</t>
  </si>
  <si>
    <t>999 Don’t know</t>
  </si>
  <si>
    <t xml:space="preserve">999Rvwbbv  </t>
  </si>
  <si>
    <t>n112</t>
  </si>
  <si>
    <t>112.Avcbvi Lvbv‡Z/cwiev‡i mvaibZ: KZ Rb †jvK cÖwZw`b GKB nvwo‡Z ivbœv K‡i Lvb (Lvbv ej‡Z GKB nvwo‡Z ivbœv K‡i Lvq Ggb m`m¨‡`i eySv‡bv n‡q‡Q)?</t>
  </si>
  <si>
    <t>112.How many people in this house generally eat from the same cooking pot every day (HH refers to the family  members who eat from the same cooking pots)?</t>
  </si>
  <si>
    <t>n113</t>
  </si>
  <si>
    <t>n114</t>
  </si>
  <si>
    <t>1.KvuPv (evuk/Lo)</t>
  </si>
  <si>
    <t>1.Kaccha (bamboo / thatch)</t>
  </si>
  <si>
    <t>2.Tin</t>
  </si>
  <si>
    <t>2.wUb</t>
  </si>
  <si>
    <t>2.Cement / concrete / tiled</t>
  </si>
  <si>
    <t xml:space="preserve">3.wm‡g›U/ KswK&amp;ªU/ Uvwj </t>
  </si>
  <si>
    <t>113. [observe]Main material of the roof</t>
  </si>
  <si>
    <t>n115</t>
  </si>
  <si>
    <t>1.Jute stick/ bamboo / mud (kaccha)</t>
  </si>
  <si>
    <t>1.cvUKvwV/evuk/gvwU (KvuPv)</t>
  </si>
  <si>
    <t>2.Wood</t>
  </si>
  <si>
    <t xml:space="preserve">2.KvV </t>
  </si>
  <si>
    <t>3.Brick / cement</t>
  </si>
  <si>
    <t>3.BU/wm‡g›U</t>
  </si>
  <si>
    <t>4.Tin</t>
  </si>
  <si>
    <t>4.wUb</t>
  </si>
  <si>
    <t>n116</t>
  </si>
  <si>
    <t>114. [observe]Main material of the walls</t>
  </si>
  <si>
    <t>msgThank</t>
  </si>
  <si>
    <t>Avcbv‡K ab¨ev`| GLb Avwg Avcbvi Lvbvi AvmevecÎ m¤ú‡K© Rvb‡Z PvB‡ev|</t>
  </si>
  <si>
    <t>Thank you. Now I would like to ask you some questions about your household assets</t>
  </si>
  <si>
    <t>115. [observe]Main material of the floor</t>
  </si>
  <si>
    <t>1.gvwU/evuk (KvuPv)</t>
  </si>
  <si>
    <t>1.Mud / bamboo (kaccha)</t>
  </si>
  <si>
    <t>116.Lvbvi NiwU‡Z KZ¸‡jv K¶ Av‡Q? (ivbœvNi I ev_iæg ev‡`)</t>
  </si>
  <si>
    <t>116.How many rooms the households have (exclude bathroom and Kitchen)?</t>
  </si>
  <si>
    <t>n117</t>
  </si>
  <si>
    <t xml:space="preserve">117.Avcbvi Lvbvq wbgœwjwLZ wRwbm¸‡jv Av‡Q Kx? </t>
  </si>
  <si>
    <t>117.How many does the households have</t>
  </si>
  <si>
    <t>n117_1</t>
  </si>
  <si>
    <t>n117_2</t>
  </si>
  <si>
    <t>n117_3</t>
  </si>
  <si>
    <t>n117_4</t>
  </si>
  <si>
    <t>n117_5</t>
  </si>
  <si>
    <t>n117_6</t>
  </si>
  <si>
    <t>n117_7</t>
  </si>
  <si>
    <t>n117_8</t>
  </si>
  <si>
    <t>n117_9</t>
  </si>
  <si>
    <t>n117_10</t>
  </si>
  <si>
    <t>n117_11</t>
  </si>
  <si>
    <t>n117_12</t>
  </si>
  <si>
    <t>n117_13</t>
  </si>
  <si>
    <t>n117_14</t>
  </si>
  <si>
    <t>n117_15</t>
  </si>
  <si>
    <t>n117_16</t>
  </si>
  <si>
    <t>1.Electricity</t>
  </si>
  <si>
    <t>1.we`y¨r</t>
  </si>
  <si>
    <t>2.Number of Almirah or wardrobe</t>
  </si>
  <si>
    <t>2.Avjgvix/IqviWªe (msL¨v)</t>
  </si>
  <si>
    <t>3.Number of tables</t>
  </si>
  <si>
    <t>3.‡Uwej (msL¨v)</t>
  </si>
  <si>
    <t>4.Number of chair or bench</t>
  </si>
  <si>
    <t xml:space="preserve">4.‡Pqvi/†eÂ (msL¨v) </t>
  </si>
  <si>
    <t>5.Number of watch or clock</t>
  </si>
  <si>
    <t>5.nvZ Nwo/‡`qvj Nwo (msL¨v)</t>
  </si>
  <si>
    <t>6.Number of khat</t>
  </si>
  <si>
    <t>6.LvU (msL¨v)</t>
  </si>
  <si>
    <t xml:space="preserve">7.Number of  chouki </t>
  </si>
  <si>
    <t xml:space="preserve">7.‡PŠwK (msL¨v) </t>
  </si>
  <si>
    <t>8.A radio that is working</t>
  </si>
  <si>
    <t xml:space="preserve">8.‡iwWI </t>
  </si>
  <si>
    <t>9.B/W television that is working</t>
  </si>
  <si>
    <t xml:space="preserve">9.‡Uwjwfkb (mv`v/Kv‡jv) </t>
  </si>
  <si>
    <t>10.A color television that is working</t>
  </si>
  <si>
    <t>10.‡Uwjwfkb (iwOb)</t>
  </si>
  <si>
    <t>11.Refrigerator</t>
  </si>
  <si>
    <t>11.‡iwd«Rv‡iUi</t>
  </si>
  <si>
    <t>12.A bicycle (used for commercial purposes not toy for children)</t>
  </si>
  <si>
    <t>12.mvB‡Kj (‡Ljbv mvB‡Kj bq)</t>
  </si>
  <si>
    <t>13.A motorcycle</t>
  </si>
  <si>
    <t>13.gUi mvB‡Kj</t>
  </si>
  <si>
    <t>14.A sewing machine</t>
  </si>
  <si>
    <t>14.‡mjvB †gwkb</t>
  </si>
  <si>
    <t>15.Number of Mobile phones</t>
  </si>
  <si>
    <t xml:space="preserve">15.‡gvevBj †dvb (msL¨v) </t>
  </si>
  <si>
    <t>16.A land phone</t>
  </si>
  <si>
    <t>16.j¨vÛ †dvb</t>
  </si>
  <si>
    <t>n117_2Num</t>
  </si>
  <si>
    <t>n117_3Num</t>
  </si>
  <si>
    <t>n117_4Num</t>
  </si>
  <si>
    <t>n117_5Num</t>
  </si>
  <si>
    <t>n117_6Num</t>
  </si>
  <si>
    <t>n117_7Num</t>
  </si>
  <si>
    <t>n117_8Num</t>
  </si>
  <si>
    <t>n117_9Num</t>
  </si>
  <si>
    <t>n117_10Num</t>
  </si>
  <si>
    <t>n117_11Num</t>
  </si>
  <si>
    <t>n117_12Num</t>
  </si>
  <si>
    <t>n117_13Num</t>
  </si>
  <si>
    <t>n117_14Num</t>
  </si>
  <si>
    <t>n117_15Num</t>
  </si>
  <si>
    <t>n118</t>
  </si>
  <si>
    <t>n118Other</t>
  </si>
  <si>
    <t>118.Avcbvi Lvbvq ivbœvi Rb¨ cÖavbZ wK ai‡bi R¡vjvbx e¨envi Kiv nq ?</t>
  </si>
  <si>
    <t>118.What type of fuel does your household mainly use for cooking?</t>
  </si>
  <si>
    <t>118.Ab¨vb¨ (wjLyb)</t>
  </si>
  <si>
    <t xml:space="preserve">118.Other, (BRIEFLY explain) </t>
  </si>
  <si>
    <t xml:space="preserve">119.Avgv‡`i M‡elYvi ¯^v‡_© Avcbvi Lvbvi cÖwZ gv‡m m‡ev©‡gvU Avq KZ Zv Rvbv `iKvi| `qv K‡i ej‡eb wK Avcbvi Lvbvi †gvU gvwmK Avq KZ? (mKj Av‡qi Dr†mi †hvMdj †hgbt †eZb, Ni fvov, K…wlLvZ BZ¨vw`) </t>
  </si>
  <si>
    <t xml:space="preserve">119.For the purpose of our research, would you please tell us your total monthly household income? (Please sum up your income from all sources like wage, rent, agriculture etc.) </t>
  </si>
  <si>
    <t>n119</t>
  </si>
  <si>
    <t>n120</t>
  </si>
  <si>
    <t xml:space="preserve">120.emZevwo gvwjKvbv </t>
  </si>
  <si>
    <t>120.What is the ownership status of the house where your household is currently living?</t>
  </si>
  <si>
    <t>n121</t>
  </si>
  <si>
    <t>n122</t>
  </si>
  <si>
    <t>121.Lvbvi m`m¨‡`i emZevwo‡Z †Kvb  Rwg Av‡Q wK?</t>
  </si>
  <si>
    <t>121.Does your household own any homestead land?</t>
  </si>
  <si>
    <t>n123</t>
  </si>
  <si>
    <t>122.DËi nu¨v n‡j, Lvbvi m`m¨‡`i emZevwo‡Z †gvU KZUzKz Rwg Av‡Q (†Wwm‡gj)?[ej‡Z ivwR nqwb =888,Rvwb bv =999]</t>
  </si>
  <si>
    <t>122.How much homestead land (decimal) does your household own?][Refused=888,Don’t know=999]</t>
  </si>
  <si>
    <t>123.Lvbvi m`m¨‡`i emZevwo Qvov Ab¨ †Kvb Rwg Av‡Q wK?</t>
  </si>
  <si>
    <t>n124</t>
  </si>
  <si>
    <t>n125</t>
  </si>
  <si>
    <t>124.DËi nu¨v n‡j, Lvbvi m`m¨‡`iemZevwo Qvov †gvU KZUzKz Rwg Av‡Q (†Wwm‡gj)? [ej‡Z ivwR nqwb =888,Rvwb bv =999]</t>
  </si>
  <si>
    <t xml:space="preserve">125.Avcbvi g‡Z mvgvwRK †cÖ¶vc‡U Avcbvi LvbvwUi Ae¯’vb wK iKg </t>
  </si>
  <si>
    <t>125.How would you describe your economic status?</t>
  </si>
  <si>
    <t>1Rich</t>
  </si>
  <si>
    <t>2Upper Middle Class</t>
  </si>
  <si>
    <t>3 Middle Class</t>
  </si>
  <si>
    <t>4Poor or Lower Middle Class</t>
  </si>
  <si>
    <t>5 Ultra Poor</t>
  </si>
  <si>
    <t>msgComHH</t>
  </si>
  <si>
    <t xml:space="preserve">Avwg cïi bv‡gi  ZvwjKv Avcbv‡K c‡o ïbv‡Z Pvw”Q | G ¸‡jv †KvbwU Avcbvi K¤úvDÛ/evox†Z KZMy‡jv Av‡Q Ges wb‡Ri KqUv Av‡Q Zv Avgv‡K ejyb | [hw` bv _v‡K Zvn‡j 00 emvb | Avi hw` ARvbv _v‡K Zvn‡j 999 emvb] </t>
  </si>
  <si>
    <r>
      <t xml:space="preserve">I’m going to read you a list of animals. Please tell me how many of each stays </t>
    </r>
    <r>
      <rPr>
        <u/>
        <sz val="9"/>
        <color theme="1"/>
        <rFont val="Calibri"/>
        <family val="2"/>
        <scheme val="minor"/>
      </rPr>
      <t>in your compound</t>
    </r>
    <r>
      <rPr>
        <sz val="9"/>
        <color theme="1"/>
        <rFont val="Calibri"/>
        <family val="2"/>
        <scheme val="minor"/>
      </rPr>
      <t>, and how many belong to</t>
    </r>
    <r>
      <rPr>
        <u/>
        <sz val="9"/>
        <color theme="1"/>
        <rFont val="Calibri"/>
        <family val="2"/>
        <scheme val="minor"/>
      </rPr>
      <t xml:space="preserve"> your household</t>
    </r>
    <r>
      <rPr>
        <sz val="9"/>
        <color theme="1"/>
        <rFont val="Calibri"/>
        <family val="2"/>
        <scheme val="minor"/>
      </rPr>
      <t>. [IF NONE, ENTER “00”, IF UNKNOWN, ENTER “999”</t>
    </r>
  </si>
  <si>
    <t>n126_1</t>
  </si>
  <si>
    <t xml:space="preserve">126.1 K¤úvDÛ/vevox </t>
  </si>
  <si>
    <t>126.1 COMPOUND</t>
  </si>
  <si>
    <t>n126_2</t>
  </si>
  <si>
    <t xml:space="preserve">Miæ </t>
  </si>
  <si>
    <t xml:space="preserve">126.2 খানা </t>
  </si>
  <si>
    <t xml:space="preserve">126.2 HOUSEHOLD </t>
  </si>
  <si>
    <t>n128</t>
  </si>
  <si>
    <t>n127</t>
  </si>
  <si>
    <t xml:space="preserve">127.KZevi Avcwb Miæ/QvMj Zv‡`i N‡ii evwn‡i evox‡Z/DVv‡b †Q‡o †`b? DËi¸‡jv co–b </t>
  </si>
  <si>
    <t>127.How often do the cattleroam free in the compound?READ RESPONSES.</t>
  </si>
  <si>
    <t xml:space="preserve">128.gyiMx A_ev Ab¨vb¨ cvwL RvZxq †Kvb wKQy Avcbvi cÖavb _vKvi N‡i cÖ‡ek K‡i wK?  DËi¸‡jv co–b </t>
  </si>
  <si>
    <t>128.Do chickens or other poultry ever go inside your main house? READ RESPONSES.</t>
  </si>
  <si>
    <t>N\A</t>
  </si>
  <si>
    <t>Absent</t>
  </si>
  <si>
    <t xml:space="preserve">Iqvk †ewbwdU gwWDj 3: K„wgYvkK ïaygvÎ w¯újIfvi wkïi Rb¨ </t>
  </si>
  <si>
    <t>Wash Benefit Module 3 DEWORMING: Administer to: Spillover child only</t>
  </si>
  <si>
    <t>frmmessage</t>
  </si>
  <si>
    <t>msgmod3</t>
  </si>
  <si>
    <t>301.MZ 6 gv‡mi g‡a¨ wkïwU (bvg ejyb) †Kvb K…wgbvkK Jla †L‡qwQj Kx?</t>
  </si>
  <si>
    <t>301.In the last six months, has [NAME] received a pill or drug for intestinal worms?</t>
  </si>
  <si>
    <t xml:space="preserve">0 bv </t>
  </si>
  <si>
    <t>Avcbvi ev”PvUv (bvg a‡i ejyb) wK B”QvK…Zfv‡e †Kvb gqjv ev gvwU gy‡L w`‡qwQj?</t>
  </si>
  <si>
    <t>gps14</t>
  </si>
  <si>
    <t>113.cwi`©kb K‡I hvPvB Kiæb Qv` ˆZix‡Z wK wK Dcv`vb e¨envi Kiv n‡qQ ?</t>
  </si>
  <si>
    <t>114.cwi`©kb K‡I hvPvB Kiæb †`qvj ˆZix‡Z wK wK Dcv`vb e¨envi Kiv n‡qQ ?</t>
  </si>
  <si>
    <t>115.cwi`©kb K‡I hvPvB Kiæb ‡g‡S ˆZix‡Z wK wK Dcv`vb e¨envi Kiv n‡qQ?</t>
  </si>
  <si>
    <t>n126_1_2</t>
  </si>
  <si>
    <t>n126_1_1</t>
  </si>
  <si>
    <t>n126_1_3</t>
  </si>
  <si>
    <t>n126_1_4</t>
  </si>
  <si>
    <t>n126_1_777</t>
  </si>
  <si>
    <t>n126_2_1</t>
  </si>
  <si>
    <t>n126_2_2</t>
  </si>
  <si>
    <t>n126_2_3</t>
  </si>
  <si>
    <t>n126_2_4</t>
  </si>
  <si>
    <t>n126_2_777</t>
  </si>
  <si>
    <t>n126_1_1Num</t>
  </si>
  <si>
    <t>n126_1_2Num</t>
  </si>
  <si>
    <t>n126_1_3Num</t>
  </si>
  <si>
    <t>n126_1_4Num</t>
  </si>
  <si>
    <t>n126_1_777Num</t>
  </si>
  <si>
    <t>n126_2_1Num</t>
  </si>
  <si>
    <t>n126_2_2Num</t>
  </si>
  <si>
    <t>n126_2_3Num</t>
  </si>
  <si>
    <t>n126_2_4Num</t>
  </si>
  <si>
    <t>n126_2_5Num</t>
  </si>
  <si>
    <t>107. Does this phone number belong to you?</t>
  </si>
  <si>
    <t>123.Does your household own any lands other than homestead?</t>
  </si>
  <si>
    <t>ss105</t>
  </si>
  <si>
    <t>105.c~Ytwba©vwiZ †bqv w¯újIfvi wkïwU wK GKB gv‡qi hv‡K Av‡MB AšÍ©f³ Kiv n‡q‡Q ?</t>
  </si>
  <si>
    <t>105.Is the replacement spillover child from the same mother who originally enrolled?</t>
  </si>
  <si>
    <r>
      <t xml:space="preserve">110.Education of father of the spillover child </t>
    </r>
    <r>
      <rPr>
        <i/>
        <sz val="9"/>
        <color theme="1"/>
        <rFont val="Calibri"/>
        <family val="2"/>
        <scheme val="minor"/>
      </rPr>
      <t>(Years of education completed, DK=999)</t>
    </r>
  </si>
  <si>
    <t>777 Others (specify)</t>
  </si>
  <si>
    <t>1.Wood</t>
  </si>
  <si>
    <t xml:space="preserve">1.KvV </t>
  </si>
  <si>
    <t>124.How much homestead land (decimal) does your household own? [Refused=888,Don’t know=999]</t>
  </si>
  <si>
    <t>n126_1Other</t>
  </si>
  <si>
    <t>126.1.Ab¨vb¨ (wjLyb)</t>
  </si>
  <si>
    <t xml:space="preserve">126.1.Other, (BRIEFLY explain) </t>
  </si>
  <si>
    <t>n126_2Other</t>
  </si>
  <si>
    <t>126.2.Ab¨vb¨ (wjLyb)</t>
  </si>
  <si>
    <t xml:space="preserve">126.2.Other, (BRIEFLY explain) </t>
  </si>
  <si>
    <t>302.Avcbvi  wkïwU (bvg a‡i ejyb) cvK¯’jx‡Z K„wgi Kvi‡b †Kv_v †_‡K K…wgbvkK Jla †L‡qwQj?</t>
  </si>
  <si>
    <t>302.Where did [NAME] receive the drug for intestinal worms?</t>
  </si>
  <si>
    <t>303.K…wgbvkK JlawU †Kvb eo cÖPvibvi gva¨‡g †L‡qwQj Kx?</t>
  </si>
  <si>
    <t>303.Did [NAME] receive the drug as part of a larger campaign?</t>
  </si>
  <si>
    <t>304.AvbygvwbK KZ mgq Av‡M K…wgbvkK Jla †L‡qwQj?</t>
  </si>
  <si>
    <t>304.Approximately how long ago did [NAME] receive the drug?</t>
  </si>
  <si>
    <t>305.1 MZ mvZ w`‡bi g‡a¨</t>
  </si>
  <si>
    <t>305.1 In the past 7 days (since this day last week?)</t>
  </si>
  <si>
    <t>305.2 MZ ciïw`b</t>
  </si>
  <si>
    <t>305.2 Day before yesterday</t>
  </si>
  <si>
    <t>305.3 MZKvj</t>
  </si>
  <si>
    <t>305.3 Yesterday</t>
  </si>
  <si>
    <t>305.4 AvR</t>
  </si>
  <si>
    <t>305.4 Today</t>
  </si>
</sst>
</file>

<file path=xl/styles.xml><?xml version="1.0" encoding="utf-8"?>
<styleSheet xmlns="http://schemas.openxmlformats.org/spreadsheetml/2006/main">
  <fonts count="64">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charset val="22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2"/>
      <name val="SutonnyMJ"/>
    </font>
    <font>
      <sz val="10"/>
      <color rgb="FF000000"/>
      <name val="Arial"/>
      <family val="2"/>
    </font>
    <font>
      <sz val="8"/>
      <color rgb="FFFF0000"/>
      <name val="Times New Roman"/>
      <family val="1"/>
    </font>
    <font>
      <sz val="10"/>
      <color rgb="FFFF0000"/>
      <name val="Arial"/>
      <family val="2"/>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sz val="11"/>
      <color rgb="FFFF0000"/>
      <name val="Calibri"/>
      <family val="2"/>
      <scheme val="minor"/>
    </font>
    <font>
      <sz val="9"/>
      <color rgb="FFFF0000"/>
      <name val="Calibri"/>
      <family val="2"/>
      <scheme val="minor"/>
    </font>
    <font>
      <sz val="12"/>
      <color rgb="FFFF0000"/>
      <name val="SutonnyMJ"/>
    </font>
    <font>
      <b/>
      <sz val="11"/>
      <name val="Calibri"/>
      <family val="2"/>
      <scheme val="minor"/>
    </font>
    <font>
      <sz val="11"/>
      <name val="Calibri"/>
      <family val="2"/>
      <scheme val="minor"/>
    </font>
    <font>
      <b/>
      <sz val="12"/>
      <color theme="1"/>
      <name val="SutonnyMJ"/>
    </font>
    <font>
      <sz val="11"/>
      <color rgb="FFFF0000"/>
      <name val="SutonnyMJ"/>
    </font>
    <font>
      <sz val="12"/>
      <color rgb="FF000000"/>
      <name val="SutonnyMJ"/>
    </font>
    <font>
      <u/>
      <sz val="12"/>
      <color theme="1"/>
      <name val="SutonnyMJ"/>
    </font>
    <font>
      <u/>
      <sz val="12"/>
      <name val="SutonnyMJ"/>
    </font>
    <font>
      <b/>
      <i/>
      <sz val="10"/>
      <color theme="1"/>
      <name val="Arial"/>
      <family val="2"/>
    </font>
    <font>
      <sz val="7"/>
      <color theme="1"/>
      <name val="SutonnyMJ"/>
    </font>
    <font>
      <sz val="7"/>
      <color theme="1"/>
      <name val="Calibri"/>
      <family val="2"/>
      <scheme val="minor"/>
    </font>
    <font>
      <b/>
      <sz val="9"/>
      <color theme="1"/>
      <name val="Calibri"/>
      <family val="2"/>
      <scheme val="minor"/>
    </font>
    <font>
      <b/>
      <sz val="12"/>
      <name val="SutonnyMJ"/>
    </font>
    <font>
      <sz val="12"/>
      <name val="Calibri"/>
      <family val="2"/>
      <scheme val="minor"/>
    </font>
    <font>
      <b/>
      <sz val="12"/>
      <name val="Calibri"/>
      <family val="2"/>
      <scheme val="minor"/>
    </font>
    <font>
      <b/>
      <sz val="10"/>
      <color theme="1"/>
      <name val="Times New Roman"/>
      <family val="1"/>
    </font>
    <font>
      <b/>
      <i/>
      <sz val="9"/>
      <color theme="1"/>
      <name val="SutonnyMJ"/>
    </font>
    <font>
      <b/>
      <i/>
      <sz val="9"/>
      <color theme="1"/>
      <name val="Calibri"/>
      <family val="2"/>
      <scheme val="minor"/>
    </font>
    <font>
      <i/>
      <sz val="9"/>
      <color theme="1"/>
      <name val="Calibri"/>
      <family val="2"/>
      <scheme val="minor"/>
    </font>
    <font>
      <u/>
      <sz val="9"/>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62">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cellStyleXfs>
  <cellXfs count="384">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37" fillId="2" borderId="1" xfId="0" applyFont="1" applyFill="1" applyBorder="1" applyAlignment="1">
      <alignment horizontal="center"/>
    </xf>
    <xf numFmtId="0" fontId="37" fillId="2" borderId="1" xfId="0" applyFont="1" applyFill="1" applyBorder="1" applyAlignment="1"/>
    <xf numFmtId="0" fontId="0" fillId="2" borderId="1" xfId="0" applyFont="1" applyFill="1" applyBorder="1" applyAlignment="1">
      <alignment vertical="top"/>
    </xf>
    <xf numFmtId="0" fontId="23" fillId="2" borderId="1" xfId="0" applyFont="1" applyFill="1" applyBorder="1" applyAlignment="1">
      <alignment horizontal="center"/>
    </xf>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23" fillId="2" borderId="1" xfId="0" applyFont="1" applyFill="1" applyBorder="1" applyAlignment="1">
      <alignment horizontal="left" vertical="top"/>
    </xf>
    <xf numFmtId="0" fontId="0" fillId="0" borderId="1" xfId="0" applyBorder="1"/>
    <xf numFmtId="0" fontId="27" fillId="0" borderId="1" xfId="0" applyFont="1" applyBorder="1"/>
    <xf numFmtId="0" fontId="25" fillId="0" borderId="1" xfId="0" applyFont="1" applyBorder="1"/>
    <xf numFmtId="0" fontId="0" fillId="2" borderId="1" xfId="0" applyFont="1" applyFill="1" applyBorder="1" applyAlignment="1">
      <alignment horizontal="right" wrapText="1"/>
    </xf>
    <xf numFmtId="0" fontId="0" fillId="2" borderId="1" xfId="0" applyFont="1" applyFill="1" applyBorder="1" applyAlignment="1">
      <alignment horizontal="right" vertical="center" wrapText="1"/>
    </xf>
    <xf numFmtId="0" fontId="1" fillId="0" borderId="1" xfId="0" applyFont="1" applyBorder="1"/>
    <xf numFmtId="0" fontId="27" fillId="0" borderId="1" xfId="0" applyFont="1" applyBorder="1" applyAlignment="1"/>
    <xf numFmtId="0" fontId="0" fillId="0" borderId="1" xfId="0" applyFill="1" applyBorder="1"/>
    <xf numFmtId="0" fontId="29" fillId="0" borderId="1" xfId="0" applyFont="1" applyBorder="1"/>
    <xf numFmtId="0" fontId="19" fillId="2" borderId="1" xfId="0" applyFont="1" applyFill="1" applyBorder="1" applyAlignment="1">
      <alignment horizontal="left" vertical="top" wrapText="1"/>
    </xf>
    <xf numFmtId="0" fontId="27" fillId="0" borderId="1" xfId="0" applyFont="1" applyBorder="1" applyAlignment="1">
      <alignment vertical="top" wrapText="1"/>
    </xf>
    <xf numFmtId="0" fontId="9" fillId="0" borderId="1" xfId="0" applyFont="1" applyBorder="1"/>
    <xf numFmtId="0" fontId="9" fillId="7" borderId="1" xfId="0" applyFont="1" applyFill="1" applyBorder="1"/>
    <xf numFmtId="0" fontId="8" fillId="7" borderId="1" xfId="0" applyFont="1" applyFill="1" applyBorder="1"/>
    <xf numFmtId="0" fontId="3" fillId="0" borderId="1" xfId="0" applyFont="1" applyBorder="1" applyAlignment="1">
      <alignment vertical="top" wrapText="1"/>
    </xf>
    <xf numFmtId="0" fontId="36" fillId="5" borderId="1" xfId="0" applyFont="1" applyFill="1" applyBorder="1" applyAlignment="1">
      <alignment horizontal="center"/>
    </xf>
    <xf numFmtId="0" fontId="36" fillId="5" borderId="1" xfId="0" applyFont="1" applyFill="1" applyBorder="1" applyAlignment="1">
      <alignment horizontal="center" vertical="center" wrapText="1"/>
    </xf>
    <xf numFmtId="0" fontId="36" fillId="5" borderId="1" xfId="0" applyFont="1" applyFill="1" applyBorder="1"/>
    <xf numFmtId="0" fontId="7" fillId="2" borderId="1" xfId="1" applyFill="1" applyBorder="1"/>
    <xf numFmtId="0" fontId="5" fillId="2" borderId="1" xfId="0" applyFont="1" applyFill="1" applyBorder="1" applyAlignment="1"/>
    <xf numFmtId="0" fontId="2" fillId="2" borderId="1" xfId="0" applyFont="1" applyFill="1" applyBorder="1" applyAlignment="1">
      <alignment horizontal="left" vertical="top" wrapText="1"/>
    </xf>
    <xf numFmtId="0" fontId="46" fillId="2" borderId="1" xfId="0" applyFont="1" applyFill="1" applyBorder="1" applyAlignment="1">
      <alignment horizontal="left" vertical="center"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37" fillId="2" borderId="1" xfId="0" applyFont="1" applyFill="1" applyBorder="1" applyAlignment="1">
      <alignment horizontal="left" vertical="top"/>
    </xf>
    <xf numFmtId="49" fontId="37" fillId="2" borderId="1" xfId="0" applyNumberFormat="1" applyFont="1" applyFill="1" applyBorder="1" applyAlignment="1">
      <alignment horizontal="center"/>
    </xf>
    <xf numFmtId="0" fontId="0" fillId="2" borderId="1" xfId="0" applyFill="1" applyBorder="1" applyAlignment="1">
      <alignment horizontal="left" vertical="top"/>
    </xf>
    <xf numFmtId="0" fontId="36" fillId="2" borderId="1" xfId="0" applyFont="1" applyFill="1" applyBorder="1" applyAlignment="1"/>
    <xf numFmtId="0" fontId="28" fillId="2" borderId="1" xfId="0" applyFont="1" applyFill="1" applyBorder="1" applyAlignment="1"/>
    <xf numFmtId="0" fontId="5" fillId="2" borderId="1" xfId="14" applyFont="1" applyFill="1" applyBorder="1" applyAlignment="1">
      <alignment horizontal="left" vertical="top"/>
    </xf>
    <xf numFmtId="0" fontId="22" fillId="2" borderId="1" xfId="0" applyFont="1" applyFill="1" applyBorder="1" applyAlignment="1">
      <alignment horizontal="left" vertical="top"/>
    </xf>
    <xf numFmtId="0" fontId="27" fillId="2" borderId="1" xfId="0" applyFont="1" applyFill="1" applyBorder="1" applyAlignment="1">
      <alignment horizontal="left" vertical="top"/>
    </xf>
    <xf numFmtId="0" fontId="9" fillId="2" borderId="1" xfId="0" applyFont="1" applyFill="1" applyBorder="1" applyAlignment="1"/>
    <xf numFmtId="0" fontId="2" fillId="2" borderId="1" xfId="0" applyFont="1" applyFill="1" applyBorder="1" applyAlignment="1">
      <alignment horizontal="left" vertical="top"/>
    </xf>
    <xf numFmtId="0" fontId="50" fillId="2" borderId="1" xfId="0" applyFont="1" applyFill="1" applyBorder="1" applyAlignment="1">
      <alignment horizontal="left" vertical="top"/>
    </xf>
    <xf numFmtId="0" fontId="42" fillId="4" borderId="1" xfId="0" applyFont="1" applyFill="1" applyBorder="1" applyAlignment="1"/>
    <xf numFmtId="0" fontId="44" fillId="4" borderId="1" xfId="0" applyFont="1" applyFill="1" applyBorder="1" applyAlignment="1">
      <alignment horizontal="left" vertical="top"/>
    </xf>
    <xf numFmtId="0" fontId="42" fillId="4" borderId="1" xfId="0" applyFont="1" applyFill="1" applyBorder="1" applyAlignment="1">
      <alignment horizontal="left" vertical="top"/>
    </xf>
    <xf numFmtId="0" fontId="48" fillId="4" borderId="1" xfId="0" applyFont="1" applyFill="1" applyBorder="1" applyAlignment="1"/>
    <xf numFmtId="0" fontId="6" fillId="2" borderId="1" xfId="0" applyFont="1" applyFill="1" applyBorder="1" applyAlignment="1">
      <alignment horizontal="left" vertical="top"/>
    </xf>
    <xf numFmtId="0" fontId="25" fillId="2" borderId="1" xfId="0" applyFont="1" applyFill="1" applyBorder="1" applyAlignment="1">
      <alignment horizontal="left" vertical="top"/>
    </xf>
    <xf numFmtId="0" fontId="25" fillId="2" borderId="1" xfId="0" applyFont="1" applyFill="1" applyBorder="1" applyAlignment="1"/>
    <xf numFmtId="0" fontId="29" fillId="2" borderId="1" xfId="0" applyFont="1" applyFill="1" applyBorder="1" applyAlignment="1">
      <alignment horizontal="left" vertical="top"/>
    </xf>
    <xf numFmtId="0" fontId="23" fillId="2" borderId="1" xfId="0" applyFont="1" applyFill="1" applyBorder="1" applyAlignment="1">
      <alignment horizontal="left" vertical="top" wrapText="1"/>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0" fillId="2" borderId="1" xfId="0" applyFont="1" applyFill="1" applyBorder="1" applyAlignment="1">
      <alignment horizontal="left" vertical="top"/>
    </xf>
    <xf numFmtId="0" fontId="0" fillId="2" borderId="1" xfId="0" applyFont="1" applyFill="1" applyBorder="1" applyAlignment="1">
      <alignment horizontal="center"/>
    </xf>
    <xf numFmtId="0" fontId="45" fillId="5" borderId="1" xfId="0" applyFont="1" applyFill="1" applyBorder="1" applyAlignment="1">
      <alignment horizontal="left" vertical="center" wrapText="1"/>
    </xf>
    <xf numFmtId="0" fontId="46" fillId="0" borderId="1" xfId="0" applyFont="1" applyBorder="1"/>
    <xf numFmtId="0" fontId="46" fillId="2" borderId="1" xfId="0" applyFont="1" applyFill="1" applyBorder="1"/>
    <xf numFmtId="0" fontId="46" fillId="2" borderId="1" xfId="0" applyFont="1" applyFill="1" applyBorder="1" applyAlignment="1"/>
    <xf numFmtId="0" fontId="7" fillId="7" borderId="1" xfId="0" applyFont="1" applyFill="1" applyBorder="1" applyAlignment="1">
      <alignment horizontal="left" vertical="center"/>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7" fillId="2" borderId="1" xfId="0" applyFont="1" applyFill="1" applyBorder="1" applyAlignment="1">
      <alignment horizontal="left" vertical="top"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9" borderId="1" xfId="0" applyFill="1" applyBorder="1" applyAlignment="1"/>
    <xf numFmtId="0" fontId="0" fillId="9" borderId="1" xfId="0" applyFont="1" applyFill="1" applyBorder="1" applyAlignment="1"/>
    <xf numFmtId="0" fontId="2" fillId="9" borderId="1" xfId="0" applyFont="1" applyFill="1" applyBorder="1" applyAlignment="1">
      <alignment horizontal="left" vertical="top"/>
    </xf>
    <xf numFmtId="0" fontId="0" fillId="9" borderId="1" xfId="0" applyFont="1" applyFill="1" applyBorder="1" applyAlignment="1">
      <alignment horizontal="left" vertical="top"/>
    </xf>
    <xf numFmtId="0" fontId="1" fillId="9" borderId="1" xfId="0" applyFont="1" applyFill="1" applyBorder="1" applyAlignment="1"/>
    <xf numFmtId="0" fontId="0" fillId="9" borderId="1" xfId="0" applyFill="1" applyBorder="1" applyAlignment="1">
      <alignment horizontal="left" vertical="top"/>
    </xf>
    <xf numFmtId="0" fontId="8" fillId="9" borderId="1" xfId="0" applyFont="1" applyFill="1" applyBorder="1"/>
    <xf numFmtId="0" fontId="9" fillId="9" borderId="1" xfId="0" applyFont="1" applyFill="1" applyBorder="1"/>
    <xf numFmtId="0" fontId="0" fillId="6" borderId="1" xfId="0" applyFill="1" applyBorder="1" applyAlignment="1"/>
    <xf numFmtId="0" fontId="0" fillId="6" borderId="1" xfId="0" applyFont="1" applyFill="1" applyBorder="1" applyAlignment="1"/>
    <xf numFmtId="0" fontId="2" fillId="6" borderId="1" xfId="0" applyFont="1" applyFill="1" applyBorder="1" applyAlignment="1">
      <alignment horizontal="left" vertical="top"/>
    </xf>
    <xf numFmtId="0" fontId="0" fillId="6" borderId="1" xfId="0" applyFont="1" applyFill="1" applyBorder="1" applyAlignment="1">
      <alignment horizontal="left" vertical="top"/>
    </xf>
    <xf numFmtId="0" fontId="1" fillId="6" borderId="1" xfId="0" applyFont="1" applyFill="1" applyBorder="1" applyAlignment="1"/>
    <xf numFmtId="0" fontId="0" fillId="6" borderId="1" xfId="0" applyFill="1" applyBorder="1" applyAlignment="1">
      <alignment horizontal="left" vertical="top"/>
    </xf>
    <xf numFmtId="0" fontId="0" fillId="6" borderId="1" xfId="0" applyFill="1" applyBorder="1" applyAlignment="1">
      <alignment horizontal="left"/>
    </xf>
    <xf numFmtId="0" fontId="0" fillId="4" borderId="1" xfId="0" applyFill="1" applyBorder="1" applyAlignment="1">
      <alignment horizontal="left"/>
    </xf>
    <xf numFmtId="0" fontId="0" fillId="8" borderId="1" xfId="0" applyFont="1" applyFill="1" applyBorder="1" applyAlignment="1"/>
    <xf numFmtId="0" fontId="2" fillId="8" borderId="1" xfId="0" applyFont="1" applyFill="1" applyBorder="1" applyAlignment="1">
      <alignment horizontal="left" vertical="top"/>
    </xf>
    <xf numFmtId="0" fontId="0" fillId="8" borderId="1" xfId="0" applyFont="1" applyFill="1" applyBorder="1" applyAlignment="1">
      <alignment horizontal="left" vertical="top"/>
    </xf>
    <xf numFmtId="0" fontId="1" fillId="8" borderId="1" xfId="0" applyFont="1" applyFill="1" applyBorder="1" applyAlignment="1"/>
    <xf numFmtId="0" fontId="0" fillId="8" borderId="1" xfId="0" applyFont="1" applyFill="1" applyBorder="1" applyAlignment="1">
      <alignment vertical="top"/>
    </xf>
    <xf numFmtId="0" fontId="0" fillId="8" borderId="1" xfId="0" applyFill="1" applyBorder="1" applyAlignment="1"/>
    <xf numFmtId="0" fontId="0" fillId="11" borderId="1" xfId="0" applyFont="1" applyFill="1" applyBorder="1" applyAlignment="1"/>
    <xf numFmtId="0" fontId="0" fillId="11" borderId="1" xfId="0" applyFill="1" applyBorder="1" applyAlignment="1"/>
    <xf numFmtId="0" fontId="5" fillId="11" borderId="1" xfId="14" applyFont="1" applyFill="1" applyBorder="1" applyAlignment="1">
      <alignment horizontal="left" vertical="top"/>
    </xf>
    <xf numFmtId="0" fontId="2" fillId="11" borderId="1" xfId="0" applyFont="1" applyFill="1" applyBorder="1" applyAlignment="1">
      <alignment horizontal="left" vertical="top"/>
    </xf>
    <xf numFmtId="0" fontId="23" fillId="11" borderId="1" xfId="0" applyFont="1" applyFill="1" applyBorder="1" applyAlignment="1">
      <alignment horizontal="left" vertical="top"/>
    </xf>
    <xf numFmtId="0" fontId="1" fillId="11" borderId="1" xfId="0" applyFont="1" applyFill="1" applyBorder="1" applyAlignment="1"/>
    <xf numFmtId="0" fontId="2" fillId="11" borderId="1" xfId="14" applyFont="1" applyFill="1" applyBorder="1" applyAlignment="1">
      <alignment horizontal="left" vertical="top"/>
    </xf>
    <xf numFmtId="0" fontId="38" fillId="11" borderId="1" xfId="14" applyFont="1" applyFill="1" applyBorder="1" applyAlignment="1">
      <alignment horizontal="left" vertical="top"/>
    </xf>
    <xf numFmtId="0" fontId="5" fillId="11" borderId="1" xfId="14" applyFont="1" applyFill="1" applyBorder="1" applyAlignment="1">
      <alignment horizontal="left"/>
    </xf>
    <xf numFmtId="49" fontId="5" fillId="11" borderId="1" xfId="14" applyNumberFormat="1" applyFont="1" applyFill="1" applyBorder="1" applyAlignment="1">
      <alignment horizontal="center"/>
    </xf>
    <xf numFmtId="0" fontId="31" fillId="11" borderId="1" xfId="14" applyFont="1" applyFill="1" applyBorder="1" applyAlignment="1"/>
    <xf numFmtId="0" fontId="33" fillId="11" borderId="1" xfId="14" applyFont="1" applyFill="1" applyBorder="1" applyAlignment="1"/>
    <xf numFmtId="0" fontId="5" fillId="11" borderId="1" xfId="14" applyFont="1" applyFill="1" applyBorder="1" applyAlignment="1">
      <alignment vertical="center"/>
    </xf>
    <xf numFmtId="0" fontId="0" fillId="11" borderId="1" xfId="0" applyFont="1" applyFill="1" applyBorder="1" applyAlignment="1">
      <alignment vertical="top"/>
    </xf>
    <xf numFmtId="0" fontId="0" fillId="11" borderId="1" xfId="0" applyFont="1" applyFill="1" applyBorder="1" applyAlignment="1">
      <alignment horizontal="left" vertical="top"/>
    </xf>
    <xf numFmtId="0" fontId="5" fillId="11" borderId="1" xfId="13" applyFont="1" applyFill="1" applyBorder="1" applyAlignment="1">
      <alignment horizontal="left" vertical="top"/>
    </xf>
    <xf numFmtId="0" fontId="0" fillId="11" borderId="1" xfId="0" applyFont="1" applyFill="1" applyBorder="1" applyAlignment="1">
      <alignment horizontal="left"/>
    </xf>
    <xf numFmtId="0" fontId="5" fillId="8" borderId="1" xfId="13" applyFont="1" applyFill="1" applyBorder="1" applyAlignment="1">
      <alignment horizontal="left" vertical="top"/>
    </xf>
    <xf numFmtId="0" fontId="2" fillId="8" borderId="1" xfId="13" applyFont="1" applyFill="1" applyBorder="1" applyAlignment="1">
      <alignment horizontal="left" vertical="top"/>
    </xf>
    <xf numFmtId="0" fontId="39" fillId="8" borderId="1" xfId="13" applyFont="1" applyFill="1" applyBorder="1" applyAlignment="1">
      <alignment horizontal="left" vertical="top"/>
    </xf>
    <xf numFmtId="0" fontId="5" fillId="8" borderId="1" xfId="13" applyFont="1" applyFill="1" applyBorder="1" applyAlignment="1">
      <alignment horizontal="left"/>
    </xf>
    <xf numFmtId="49" fontId="5" fillId="8" borderId="1" xfId="13" applyNumberFormat="1" applyFont="1" applyFill="1" applyBorder="1" applyAlignment="1">
      <alignment horizontal="center"/>
    </xf>
    <xf numFmtId="0" fontId="5" fillId="8" borderId="1" xfId="13" applyFont="1" applyFill="1" applyBorder="1" applyAlignment="1">
      <alignment vertical="center"/>
    </xf>
    <xf numFmtId="0" fontId="7" fillId="8" borderId="1" xfId="0" applyFont="1" applyFill="1" applyBorder="1" applyAlignment="1">
      <alignment horizontal="left" vertical="top"/>
    </xf>
    <xf numFmtId="0" fontId="19" fillId="8" borderId="1" xfId="0" applyFont="1" applyFill="1" applyBorder="1" applyAlignment="1">
      <alignment horizontal="left" vertical="top"/>
    </xf>
    <xf numFmtId="0" fontId="16" fillId="8" borderId="1" xfId="0" applyFont="1" applyFill="1" applyBorder="1" applyAlignment="1">
      <alignment horizontal="left" vertical="top"/>
    </xf>
    <xf numFmtId="0" fontId="7" fillId="8" borderId="1" xfId="0" applyFont="1" applyFill="1" applyBorder="1" applyAlignment="1">
      <alignment horizontal="left"/>
    </xf>
    <xf numFmtId="0" fontId="7" fillId="8" borderId="1" xfId="0" applyFont="1" applyFill="1" applyBorder="1" applyAlignment="1">
      <alignment horizontal="left" vertical="center"/>
    </xf>
    <xf numFmtId="49" fontId="7" fillId="8" borderId="1" xfId="0" applyNumberFormat="1" applyFont="1" applyFill="1" applyBorder="1" applyAlignment="1">
      <alignment horizontal="center"/>
    </xf>
    <xf numFmtId="0" fontId="14" fillId="8" borderId="1" xfId="0" applyFont="1" applyFill="1" applyBorder="1" applyAlignment="1"/>
    <xf numFmtId="0" fontId="13" fillId="8" borderId="1" xfId="0" applyFont="1" applyFill="1" applyBorder="1" applyAlignment="1"/>
    <xf numFmtId="0" fontId="7" fillId="8" borderId="1" xfId="0" applyFont="1" applyFill="1" applyBorder="1" applyAlignment="1">
      <alignment vertical="center"/>
    </xf>
    <xf numFmtId="0" fontId="5" fillId="8" borderId="1" xfId="13" applyFont="1" applyFill="1" applyBorder="1" applyAlignment="1">
      <alignment horizontal="left" vertical="center"/>
    </xf>
    <xf numFmtId="0" fontId="17" fillId="8" borderId="1" xfId="0" applyFont="1" applyFill="1" applyBorder="1" applyAlignment="1">
      <alignment horizontal="left" vertical="top"/>
    </xf>
    <xf numFmtId="0" fontId="12" fillId="8" borderId="1" xfId="0" applyFont="1" applyFill="1" applyBorder="1" applyAlignment="1">
      <alignment horizontal="left" vertical="top"/>
    </xf>
    <xf numFmtId="0" fontId="15" fillId="8" borderId="1" xfId="0" applyFont="1" applyFill="1" applyBorder="1" applyAlignment="1">
      <alignment horizontal="left" vertical="top"/>
    </xf>
    <xf numFmtId="0" fontId="18" fillId="8" borderId="1" xfId="0" applyFont="1" applyFill="1" applyBorder="1" applyAlignment="1">
      <alignment horizontal="left" vertical="top"/>
    </xf>
    <xf numFmtId="0" fontId="21" fillId="8" borderId="1" xfId="0" applyFont="1" applyFill="1" applyBorder="1" applyAlignment="1">
      <alignment horizontal="left" vertical="top"/>
    </xf>
    <xf numFmtId="0" fontId="20" fillId="8" borderId="1" xfId="0" applyFont="1" applyFill="1" applyBorder="1" applyAlignment="1">
      <alignment horizontal="left" vertical="top"/>
    </xf>
    <xf numFmtId="0" fontId="15" fillId="8"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0" fillId="8" borderId="1" xfId="0" applyFill="1" applyBorder="1" applyAlignment="1">
      <alignment horizontal="left" vertical="top"/>
    </xf>
    <xf numFmtId="0" fontId="21" fillId="8" borderId="1" xfId="0" applyFont="1" applyFill="1" applyBorder="1" applyAlignment="1">
      <alignment horizontal="left" vertical="top" wrapText="1"/>
    </xf>
    <xf numFmtId="0" fontId="17" fillId="8" borderId="1" xfId="0" applyFont="1" applyFill="1" applyBorder="1" applyAlignment="1">
      <alignment horizontal="left" vertical="top" wrapText="1"/>
    </xf>
    <xf numFmtId="0" fontId="20"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23" fillId="8" borderId="1" xfId="0" applyFont="1" applyFill="1" applyBorder="1" applyAlignment="1">
      <alignment horizontal="left" vertical="top"/>
    </xf>
    <xf numFmtId="0" fontId="5" fillId="8" borderId="1" xfId="0" applyFont="1" applyFill="1" applyBorder="1" applyAlignment="1">
      <alignment horizontal="left" vertical="top"/>
    </xf>
    <xf numFmtId="0" fontId="50" fillId="8" borderId="1" xfId="0" applyFont="1" applyFill="1" applyBorder="1" applyAlignment="1">
      <alignment horizontal="left" vertical="top"/>
    </xf>
    <xf numFmtId="0" fontId="30" fillId="8" borderId="1" xfId="0" applyFont="1" applyFill="1" applyBorder="1" applyAlignment="1">
      <alignment horizontal="left" vertical="top"/>
    </xf>
    <xf numFmtId="0" fontId="26" fillId="8" borderId="1" xfId="0" applyFont="1" applyFill="1" applyBorder="1" applyAlignment="1">
      <alignment horizontal="left" vertical="top"/>
    </xf>
    <xf numFmtId="0" fontId="31" fillId="8" borderId="1" xfId="0" applyFont="1" applyFill="1" applyBorder="1" applyAlignment="1">
      <alignment horizontal="left" vertical="top"/>
    </xf>
    <xf numFmtId="0" fontId="8" fillId="8" borderId="1" xfId="0" applyFont="1" applyFill="1" applyBorder="1" applyAlignment="1">
      <alignment horizontal="left" vertical="top"/>
    </xf>
    <xf numFmtId="0" fontId="50" fillId="8" borderId="1" xfId="0" applyFont="1" applyFill="1" applyBorder="1" applyAlignment="1">
      <alignment horizontal="center"/>
    </xf>
    <xf numFmtId="0" fontId="41" fillId="8" borderId="1" xfId="0" applyFont="1" applyFill="1" applyBorder="1" applyAlignment="1">
      <alignment horizontal="center"/>
    </xf>
    <xf numFmtId="0" fontId="2" fillId="8" borderId="1" xfId="0" applyFont="1" applyFill="1" applyBorder="1" applyAlignment="1">
      <alignment vertical="top"/>
    </xf>
    <xf numFmtId="0" fontId="0" fillId="8" borderId="1" xfId="0" applyFill="1" applyBorder="1" applyAlignment="1">
      <alignment vertical="top"/>
    </xf>
    <xf numFmtId="0" fontId="2" fillId="8" borderId="1" xfId="0" applyFont="1" applyFill="1" applyBorder="1" applyAlignment="1"/>
    <xf numFmtId="0" fontId="0" fillId="8" borderId="1" xfId="0" applyFont="1" applyFill="1" applyBorder="1" applyAlignment="1">
      <alignment horizontal="left"/>
    </xf>
    <xf numFmtId="0" fontId="2" fillId="8" borderId="0" xfId="0" applyFont="1" applyFill="1"/>
    <xf numFmtId="0" fontId="52" fillId="8" borderId="0" xfId="0" applyFont="1" applyFill="1"/>
    <xf numFmtId="0" fontId="0" fillId="2" borderId="1" xfId="0" applyFill="1" applyBorder="1" applyAlignment="1">
      <alignment vertical="top"/>
    </xf>
    <xf numFmtId="0" fontId="28" fillId="5" borderId="1" xfId="0" applyFont="1" applyFill="1" applyBorder="1" applyAlignment="1">
      <alignment horizontal="center" vertical="center" wrapText="1"/>
    </xf>
    <xf numFmtId="0" fontId="25" fillId="0" borderId="1" xfId="0" applyFont="1" applyBorder="1" applyAlignment="1"/>
    <xf numFmtId="0" fontId="0" fillId="2" borderId="1" xfId="0" applyFont="1" applyFill="1" applyBorder="1"/>
    <xf numFmtId="0" fontId="0" fillId="0" borderId="1" xfId="0" applyFont="1" applyBorder="1"/>
    <xf numFmtId="0" fontId="0" fillId="2" borderId="1" xfId="0" applyFont="1" applyFill="1" applyBorder="1" applyAlignment="1">
      <alignment wrapText="1"/>
    </xf>
    <xf numFmtId="0" fontId="9" fillId="0" borderId="1" xfId="0" applyFont="1" applyBorder="1" applyAlignment="1">
      <alignment vertical="top" wrapText="1"/>
    </xf>
    <xf numFmtId="0" fontId="0" fillId="2" borderId="1" xfId="0" applyFill="1" applyBorder="1" applyAlignment="1">
      <alignment horizontal="left"/>
    </xf>
    <xf numFmtId="0" fontId="7" fillId="2" borderId="0" xfId="0" applyFont="1" applyFill="1"/>
    <xf numFmtId="0" fontId="7" fillId="2" borderId="1" xfId="0" applyFont="1" applyFill="1" applyBorder="1" applyAlignment="1">
      <alignment horizontal="center"/>
    </xf>
    <xf numFmtId="0" fontId="29" fillId="0" borderId="0" xfId="0" applyFont="1"/>
    <xf numFmtId="0" fontId="27" fillId="0" borderId="0" xfId="0" applyFont="1" applyAlignment="1">
      <alignment wrapText="1"/>
    </xf>
    <xf numFmtId="0" fontId="27" fillId="0" borderId="0" xfId="0" applyFont="1" applyAlignment="1">
      <alignment vertical="top" wrapText="1"/>
    </xf>
    <xf numFmtId="0" fontId="29" fillId="0" borderId="0" xfId="0" applyFont="1" applyAlignment="1">
      <alignment vertical="top" wrapText="1"/>
    </xf>
    <xf numFmtId="0" fontId="0" fillId="10" borderId="1" xfId="0" applyFill="1" applyBorder="1" applyAlignment="1">
      <alignment horizontal="left"/>
    </xf>
    <xf numFmtId="0" fontId="0" fillId="10" borderId="1" xfId="0" applyFont="1" applyFill="1" applyBorder="1" applyAlignment="1"/>
    <xf numFmtId="0" fontId="0" fillId="10" borderId="1" xfId="0" applyFill="1" applyBorder="1" applyAlignment="1"/>
    <xf numFmtId="0" fontId="1" fillId="10" borderId="1" xfId="0" applyFont="1" applyFill="1" applyBorder="1" applyAlignment="1"/>
    <xf numFmtId="0" fontId="0" fillId="8" borderId="1" xfId="0" applyFill="1" applyBorder="1" applyAlignment="1">
      <alignment horizontal="left"/>
    </xf>
    <xf numFmtId="0" fontId="37" fillId="2" borderId="1" xfId="0" applyFont="1" applyFill="1" applyBorder="1" applyAlignment="1">
      <alignment horizontal="left" vertical="top" wrapText="1"/>
    </xf>
    <xf numFmtId="0" fontId="46" fillId="2" borderId="1" xfId="0" applyFont="1" applyFill="1" applyBorder="1" applyAlignment="1">
      <alignment horizontal="left" vertical="top" wrapText="1"/>
    </xf>
    <xf numFmtId="0" fontId="59" fillId="0" borderId="0" xfId="0" applyFont="1" applyAlignment="1">
      <alignment wrapText="1"/>
    </xf>
    <xf numFmtId="0" fontId="36" fillId="0" borderId="0" xfId="0" applyFont="1" applyAlignment="1">
      <alignment wrapText="1"/>
    </xf>
    <xf numFmtId="0" fontId="0" fillId="10" borderId="1" xfId="0" applyFill="1" applyBorder="1" applyAlignment="1">
      <alignment horizontal="left" vertical="top" wrapText="1"/>
    </xf>
    <xf numFmtId="0" fontId="25" fillId="2" borderId="1" xfId="0" applyFont="1" applyFill="1" applyBorder="1" applyAlignment="1">
      <alignment horizontal="left" vertical="top" wrapText="1"/>
    </xf>
    <xf numFmtId="0" fontId="29" fillId="2" borderId="1" xfId="0" applyFont="1" applyFill="1" applyBorder="1" applyAlignment="1">
      <alignment horizontal="left" vertical="top" wrapText="1"/>
    </xf>
    <xf numFmtId="0" fontId="27"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40" fillId="2" borderId="1" xfId="0" applyFont="1" applyFill="1" applyBorder="1" applyAlignment="1">
      <alignment horizontal="left" vertical="top" wrapText="1"/>
    </xf>
    <xf numFmtId="0" fontId="57" fillId="2" borderId="1" xfId="0" applyFont="1" applyFill="1" applyBorder="1" applyAlignment="1">
      <alignment wrapText="1"/>
    </xf>
    <xf numFmtId="0" fontId="52" fillId="2" borderId="0" xfId="0" applyFont="1" applyFill="1" applyAlignment="1">
      <alignment wrapText="1"/>
    </xf>
    <xf numFmtId="0" fontId="5" fillId="2" borderId="1" xfId="0" applyFont="1" applyFill="1" applyBorder="1" applyAlignment="1">
      <alignment horizontal="left" vertical="top" wrapText="1"/>
    </xf>
    <xf numFmtId="0" fontId="30" fillId="2" borderId="1" xfId="0" applyFont="1" applyFill="1" applyBorder="1" applyAlignment="1">
      <alignment horizontal="left" vertical="top" wrapText="1"/>
    </xf>
    <xf numFmtId="0" fontId="26" fillId="2" borderId="1" xfId="0" applyFont="1" applyFill="1" applyBorder="1" applyAlignment="1">
      <alignment horizontal="left" vertical="top" wrapText="1"/>
    </xf>
    <xf numFmtId="0" fontId="31" fillId="2" borderId="1" xfId="0" applyFont="1" applyFill="1" applyBorder="1" applyAlignment="1">
      <alignment horizontal="left" vertical="top" wrapText="1"/>
    </xf>
    <xf numFmtId="0" fontId="8" fillId="2" borderId="1" xfId="0" applyFont="1" applyFill="1" applyBorder="1" applyAlignment="1">
      <alignment horizontal="left" vertical="top" wrapText="1"/>
    </xf>
    <xf numFmtId="0" fontId="41" fillId="2" borderId="1" xfId="0" applyFont="1" applyFill="1" applyBorder="1" applyAlignment="1">
      <alignment horizontal="center" wrapText="1"/>
    </xf>
    <xf numFmtId="0" fontId="0" fillId="2" borderId="1" xfId="0" applyFont="1" applyFill="1" applyBorder="1" applyAlignment="1">
      <alignment vertical="top" wrapText="1"/>
    </xf>
    <xf numFmtId="0" fontId="0" fillId="2" borderId="1" xfId="0" applyFont="1" applyFill="1" applyBorder="1" applyAlignment="1">
      <alignment horizontal="left" wrapText="1"/>
    </xf>
    <xf numFmtId="0" fontId="37" fillId="2" borderId="1" xfId="0" applyFont="1" applyFill="1" applyBorder="1" applyAlignment="1">
      <alignment horizontal="center" wrapText="1"/>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applyAlignment="1">
      <alignment horizontal="left" wrapText="1"/>
    </xf>
    <xf numFmtId="0" fontId="0" fillId="10" borderId="1" xfId="0" applyFill="1" applyBorder="1" applyAlignment="1">
      <alignment horizontal="left" wrapText="1"/>
    </xf>
    <xf numFmtId="0" fontId="60" fillId="0" borderId="0" xfId="0" applyFont="1" applyAlignment="1">
      <alignment wrapText="1"/>
    </xf>
    <xf numFmtId="0" fontId="50" fillId="2" borderId="1" xfId="0" applyFont="1" applyFill="1" applyBorder="1" applyAlignment="1">
      <alignment horizontal="left" vertical="top" wrapText="1"/>
    </xf>
    <xf numFmtId="0" fontId="2" fillId="10" borderId="1" xfId="0" applyFont="1" applyFill="1" applyBorder="1" applyAlignment="1">
      <alignment horizontal="left" vertical="top" wrapText="1"/>
    </xf>
    <xf numFmtId="0" fontId="19" fillId="2" borderId="1" xfId="0" applyFont="1" applyFill="1" applyBorder="1" applyAlignment="1">
      <alignment wrapText="1"/>
    </xf>
    <xf numFmtId="0" fontId="2" fillId="2" borderId="0" xfId="0" applyFont="1" applyFill="1" applyAlignment="1">
      <alignment wrapText="1"/>
    </xf>
    <xf numFmtId="0" fontId="50" fillId="2" borderId="1" xfId="0" applyFont="1" applyFill="1" applyBorder="1" applyAlignment="1">
      <alignment horizontal="center" wrapText="1"/>
    </xf>
    <xf numFmtId="0" fontId="2" fillId="2" borderId="1" xfId="0" applyFont="1" applyFill="1" applyBorder="1" applyAlignment="1">
      <alignment vertical="top" wrapText="1"/>
    </xf>
    <xf numFmtId="0" fontId="2" fillId="2" borderId="1" xfId="0" applyFont="1" applyFill="1" applyBorder="1" applyAlignment="1">
      <alignment wrapText="1"/>
    </xf>
    <xf numFmtId="0" fontId="61"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0" borderId="0" xfId="0"/>
    <xf numFmtId="0" fontId="0" fillId="0" borderId="1" xfId="0" applyBorder="1"/>
    <xf numFmtId="0" fontId="25" fillId="0" borderId="1" xfId="0" applyFont="1" applyBorder="1"/>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46" fillId="0" borderId="1" xfId="0" applyFont="1" applyBorder="1"/>
    <xf numFmtId="0" fontId="0" fillId="2" borderId="1" xfId="0" applyFill="1" applyBorder="1" applyAlignment="1">
      <alignment horizontal="left" vertical="top" wrapText="1"/>
    </xf>
    <xf numFmtId="0" fontId="0" fillId="2" borderId="1" xfId="0" applyFont="1" applyFill="1" applyBorder="1" applyAlignment="1">
      <alignment vertical="top"/>
    </xf>
    <xf numFmtId="0" fontId="0" fillId="0" borderId="1" xfId="0" applyBorder="1"/>
    <xf numFmtId="0" fontId="25" fillId="0" borderId="1" xfId="0" applyFont="1" applyBorder="1"/>
    <xf numFmtId="0" fontId="1" fillId="0" borderId="1" xfId="0" applyFont="1" applyBorder="1"/>
    <xf numFmtId="0" fontId="27" fillId="0" borderId="1" xfId="0" applyFont="1" applyBorder="1" applyAlignment="1">
      <alignment vertical="top" wrapText="1"/>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1" fillId="0" borderId="1" xfId="0" applyFont="1" applyBorder="1"/>
    <xf numFmtId="0" fontId="1" fillId="0" borderId="1" xfId="0" applyFont="1" applyBorder="1" applyAlignment="1">
      <alignment vertical="top" wrapText="1"/>
    </xf>
    <xf numFmtId="0" fontId="2" fillId="2" borderId="1" xfId="0" applyFont="1" applyFill="1" applyBorder="1" applyAlignment="1">
      <alignment horizontal="left" vertical="top"/>
    </xf>
    <xf numFmtId="0" fontId="0" fillId="0" borderId="1" xfId="0" applyBorder="1" applyAlignment="1">
      <alignment wrapText="1"/>
    </xf>
    <xf numFmtId="0" fontId="0" fillId="0" borderId="0" xfId="0"/>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xf>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46" fillId="0" borderId="1" xfId="0" applyFont="1" applyBorder="1"/>
    <xf numFmtId="0" fontId="0" fillId="0" borderId="0" xfId="0"/>
    <xf numFmtId="0" fontId="0" fillId="2" borderId="1" xfId="0" applyFill="1" applyBorder="1"/>
    <xf numFmtId="0" fontId="0" fillId="4"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8" fillId="2" borderId="1" xfId="0" applyFont="1" applyFill="1" applyBorder="1"/>
    <xf numFmtId="0" fontId="0" fillId="2" borderId="1" xfId="0" applyFill="1" applyBorder="1" applyAlignment="1"/>
    <xf numFmtId="0" fontId="46" fillId="2" borderId="1" xfId="0" applyFont="1" applyFill="1" applyBorder="1"/>
    <xf numFmtId="0" fontId="46" fillId="4" borderId="1" xfId="0" applyFont="1" applyFill="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0" fillId="2" borderId="1" xfId="0" applyFill="1" applyBorder="1" applyAlignment="1">
      <alignment horizontal="left" vertical="top" wrapText="1"/>
    </xf>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32" fillId="2" borderId="1" xfId="0" applyFont="1" applyFill="1" applyBorder="1"/>
    <xf numFmtId="0" fontId="9" fillId="0" borderId="1" xfId="0" applyFont="1" applyBorder="1"/>
    <xf numFmtId="0" fontId="32" fillId="0" borderId="1" xfId="0" applyFont="1" applyBorder="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36" fillId="2" borderId="1" xfId="0" applyFont="1" applyFill="1" applyBorder="1" applyAlignment="1"/>
    <xf numFmtId="0" fontId="46" fillId="0" borderId="1" xfId="0" applyFont="1" applyBorder="1"/>
    <xf numFmtId="0" fontId="0" fillId="2" borderId="1" xfId="0" applyFill="1" applyBorder="1" applyAlignment="1">
      <alignment horizontal="left" vertical="top" wrapText="1"/>
    </xf>
    <xf numFmtId="0" fontId="2" fillId="2" borderId="1" xfId="0" applyFont="1" applyFill="1" applyBorder="1" applyAlignment="1">
      <alignment horizontal="left" wrapText="1"/>
    </xf>
    <xf numFmtId="0" fontId="0" fillId="2" borderId="1" xfId="0" applyFont="1" applyFill="1" applyBorder="1" applyAlignment="1"/>
    <xf numFmtId="0" fontId="0" fillId="0" borderId="1" xfId="0" applyBorder="1"/>
    <xf numFmtId="0" fontId="25" fillId="0" borderId="1" xfId="0" applyFont="1" applyBorder="1"/>
    <xf numFmtId="0" fontId="0" fillId="2" borderId="1" xfId="0" applyFont="1" applyFill="1" applyBorder="1" applyAlignment="1">
      <alignment horizontal="right" vertical="center" wrapText="1"/>
    </xf>
    <xf numFmtId="0" fontId="1"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46"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ont="1"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0" borderId="1" xfId="0" applyBorder="1"/>
    <xf numFmtId="0" fontId="9" fillId="0" borderId="1" xfId="0" applyFont="1" applyBorder="1"/>
    <xf numFmtId="0" fontId="32" fillId="0" borderId="1" xfId="0" applyFont="1" applyBorder="1"/>
    <xf numFmtId="0" fontId="0" fillId="2" borderId="1" xfId="0" applyFont="1" applyFill="1" applyBorder="1" applyAlignment="1">
      <alignment vertical="top"/>
    </xf>
    <xf numFmtId="0" fontId="0" fillId="2" borderId="1" xfId="0" applyFont="1" applyFill="1" applyBorder="1" applyAlignment="1"/>
    <xf numFmtId="0" fontId="9" fillId="0" borderId="0" xfId="0" applyFont="1" applyAlignment="1">
      <alignment wrapText="1"/>
    </xf>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32" fillId="6" borderId="1" xfId="0" applyFont="1" applyFill="1" applyBorder="1"/>
    <xf numFmtId="0" fontId="9" fillId="6" borderId="1" xfId="0" applyFont="1" applyFill="1" applyBorder="1"/>
    <xf numFmtId="0" fontId="0" fillId="2" borderId="1" xfId="0" applyFont="1" applyFill="1" applyBorder="1" applyAlignment="1"/>
    <xf numFmtId="0" fontId="0" fillId="2" borderId="1" xfId="0" applyFill="1" applyBorder="1"/>
    <xf numFmtId="0" fontId="0" fillId="0" borderId="1" xfId="0" applyBorder="1"/>
    <xf numFmtId="0" fontId="2" fillId="2" borderId="1" xfId="0" applyFont="1" applyFill="1" applyBorder="1" applyAlignment="1">
      <alignment horizontal="left" vertical="top" wrapText="1"/>
    </xf>
    <xf numFmtId="0" fontId="46" fillId="0" borderId="1" xfId="0" applyFont="1" applyBorder="1"/>
    <xf numFmtId="0" fontId="32" fillId="6" borderId="1" xfId="0" applyFont="1" applyFill="1" applyBorder="1"/>
    <xf numFmtId="0" fontId="0" fillId="2" borderId="1" xfId="0" applyFill="1" applyBorder="1" applyAlignment="1">
      <alignment horizontal="left" vertical="top" wrapText="1"/>
    </xf>
    <xf numFmtId="0" fontId="9" fillId="6" borderId="1" xfId="0" applyFont="1" applyFill="1" applyBorder="1"/>
    <xf numFmtId="0" fontId="0" fillId="2" borderId="1" xfId="0" applyFont="1" applyFill="1" applyBorder="1" applyAlignment="1">
      <alignment vertical="top"/>
    </xf>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2" fillId="2" borderId="1" xfId="0" applyFont="1" applyFill="1" applyBorder="1" applyAlignment="1">
      <alignment horizontal="left" vertical="top"/>
    </xf>
    <xf numFmtId="0" fontId="0" fillId="2" borderId="1" xfId="0" applyFill="1" applyBorder="1" applyAlignment="1">
      <alignment horizontal="left" vertical="top" wrapText="1"/>
    </xf>
    <xf numFmtId="0" fontId="0" fillId="2" borderId="1" xfId="0" applyFill="1" applyBorder="1"/>
    <xf numFmtId="0" fontId="0" fillId="0" borderId="1" xfId="0" applyBorder="1"/>
    <xf numFmtId="0" fontId="9" fillId="2" borderId="1" xfId="0" applyFont="1" applyFill="1" applyBorder="1"/>
    <xf numFmtId="0" fontId="9" fillId="0" borderId="1" xfId="0" applyFont="1" applyBorder="1"/>
    <xf numFmtId="0" fontId="8" fillId="0" borderId="1" xfId="0" applyFont="1" applyBorder="1"/>
    <xf numFmtId="0" fontId="8" fillId="2" borderId="1" xfId="0" applyFont="1" applyFill="1" applyBorder="1"/>
    <xf numFmtId="0" fontId="0" fillId="2" borderId="1" xfId="0" applyFill="1" applyBorder="1" applyAlignment="1"/>
    <xf numFmtId="0" fontId="0" fillId="0" borderId="1" xfId="0" applyBorder="1"/>
    <xf numFmtId="0" fontId="1" fillId="0" borderId="1" xfId="0" applyFont="1" applyBorder="1"/>
    <xf numFmtId="0" fontId="43" fillId="0" borderId="1" xfId="0" applyFont="1" applyBorder="1"/>
    <xf numFmtId="0" fontId="0" fillId="2"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vertical="top"/>
    </xf>
    <xf numFmtId="0" fontId="0" fillId="4" borderId="1" xfId="0" applyFill="1" applyBorder="1"/>
    <xf numFmtId="0" fontId="0" fillId="0" borderId="1" xfId="0" applyBorder="1"/>
    <xf numFmtId="0" fontId="32" fillId="0" borderId="1" xfId="0" applyFont="1" applyBorder="1"/>
    <xf numFmtId="0" fontId="2" fillId="2" borderId="1" xfId="0" applyFont="1" applyFill="1" applyBorder="1" applyAlignment="1">
      <alignment horizontal="left" vertical="top" wrapText="1"/>
    </xf>
    <xf numFmtId="0" fontId="0" fillId="2" borderId="1" xfId="0" applyFont="1" applyFill="1" applyBorder="1" applyAlignment="1"/>
    <xf numFmtId="0" fontId="0" fillId="2" borderId="1" xfId="0" applyFill="1" applyBorder="1" applyAlignment="1"/>
    <xf numFmtId="0" fontId="23" fillId="2" borderId="1" xfId="0" applyFont="1" applyFill="1" applyBorder="1" applyAlignment="1">
      <alignment horizontal="left" vertical="top" wrapText="1"/>
    </xf>
    <xf numFmtId="0" fontId="0" fillId="2" borderId="1" xfId="0" applyFont="1" applyFill="1" applyBorder="1" applyAlignment="1">
      <alignment horizontal="center"/>
    </xf>
    <xf numFmtId="0" fontId="46" fillId="0" borderId="1" xfId="0" applyFont="1" applyBorder="1"/>
    <xf numFmtId="0" fontId="25" fillId="0" borderId="0" xfId="0" applyFont="1"/>
    <xf numFmtId="0" fontId="27" fillId="0" borderId="1" xfId="0" applyFont="1" applyBorder="1" applyAlignment="1"/>
    <xf numFmtId="0" fontId="0" fillId="2" borderId="1" xfId="0" applyFill="1" applyBorder="1" applyAlignment="1"/>
    <xf numFmtId="0" fontId="0" fillId="2" borderId="1" xfId="0" applyFill="1" applyBorder="1" applyAlignment="1">
      <alignment horizontal="left" vertical="top" wrapText="1"/>
    </xf>
    <xf numFmtId="0" fontId="0" fillId="0" borderId="0" xfId="0"/>
    <xf numFmtId="0" fontId="7" fillId="2" borderId="1" xfId="1" applyFill="1" applyBorder="1"/>
    <xf numFmtId="0" fontId="0" fillId="2" borderId="1" xfId="0" applyFill="1" applyBorder="1" applyAlignment="1"/>
    <xf numFmtId="0" fontId="0" fillId="2" borderId="1" xfId="0" applyFont="1" applyFill="1" applyBorder="1" applyAlignment="1"/>
    <xf numFmtId="0" fontId="0" fillId="2" borderId="1" xfId="0" applyFill="1" applyBorder="1" applyAlignment="1"/>
    <xf numFmtId="0" fontId="36" fillId="0" borderId="0" xfId="0" applyFont="1" applyAlignment="1">
      <alignment horizontal="center" wrapText="1"/>
    </xf>
    <xf numFmtId="0" fontId="36" fillId="0" borderId="0" xfId="0" applyFont="1" applyAlignment="1">
      <alignment horizontal="center"/>
    </xf>
    <xf numFmtId="0" fontId="0" fillId="2" borderId="0" xfId="0" applyFill="1" applyBorder="1" applyAlignment="1">
      <alignment horizontal="left" wrapText="1"/>
    </xf>
  </cellXfs>
  <cellStyles count="262">
    <cellStyle name="Normal" xfId="0" builtinId="0"/>
    <cellStyle name="Normal 10" xfId="30"/>
    <cellStyle name="Normal 12" xfId="18"/>
    <cellStyle name="Normal 12 10" xfId="165"/>
    <cellStyle name="Normal 12 11" xfId="186"/>
    <cellStyle name="Normal 12 12" xfId="214"/>
    <cellStyle name="Normal 12 13" xfId="143"/>
    <cellStyle name="Normal 12 14" xfId="209"/>
    <cellStyle name="Normal 12 15" xfId="159"/>
    <cellStyle name="Normal 12 16" xfId="161"/>
    <cellStyle name="Normal 12 17" xfId="158"/>
    <cellStyle name="Normal 12 18" xfId="196"/>
    <cellStyle name="Normal 12 19" xfId="219"/>
    <cellStyle name="Normal 12 2" xfId="140"/>
    <cellStyle name="Normal 12 20" xfId="222"/>
    <cellStyle name="Normal 12 21" xfId="225"/>
    <cellStyle name="Normal 12 22" xfId="228"/>
    <cellStyle name="Normal 12 23" xfId="231"/>
    <cellStyle name="Normal 12 24" xfId="234"/>
    <cellStyle name="Normal 12 25" xfId="236"/>
    <cellStyle name="Normal 12 26" xfId="238"/>
    <cellStyle name="Normal 12 27" xfId="241"/>
    <cellStyle name="Normal 12 28" xfId="244"/>
    <cellStyle name="Normal 12 29" xfId="246"/>
    <cellStyle name="Normal 12 3" xfId="144"/>
    <cellStyle name="Normal 12 30" xfId="249"/>
    <cellStyle name="Normal 12 31" xfId="252"/>
    <cellStyle name="Normal 12 32" xfId="156"/>
    <cellStyle name="Normal 12 33" xfId="189"/>
    <cellStyle name="Normal 12 34" xfId="257"/>
    <cellStyle name="Normal 12 35" xfId="259"/>
    <cellStyle name="Normal 12 4" xfId="180"/>
    <cellStyle name="Normal 12 5" xfId="204"/>
    <cellStyle name="Normal 12 6" xfId="150"/>
    <cellStyle name="Normal 12 7" xfId="171"/>
    <cellStyle name="Normal 12 8" xfId="193"/>
    <cellStyle name="Normal 12 9" xfId="217"/>
    <cellStyle name="Normal 13" xfId="20"/>
    <cellStyle name="Normal 13 10" xfId="173"/>
    <cellStyle name="Normal 13 11" xfId="145"/>
    <cellStyle name="Normal 13 12" xfId="157"/>
    <cellStyle name="Normal 13 13" xfId="134"/>
    <cellStyle name="Normal 13 14" xfId="205"/>
    <cellStyle name="Normal 13 15" xfId="200"/>
    <cellStyle name="Normal 13 16" xfId="208"/>
    <cellStyle name="Normal 13 17" xfId="199"/>
    <cellStyle name="Normal 13 18" xfId="203"/>
    <cellStyle name="Normal 13 19" xfId="221"/>
    <cellStyle name="Normal 13 2" xfId="142"/>
    <cellStyle name="Normal 13 20" xfId="224"/>
    <cellStyle name="Normal 13 21" xfId="227"/>
    <cellStyle name="Normal 13 22" xfId="230"/>
    <cellStyle name="Normal 13 23" xfId="232"/>
    <cellStyle name="Normal 13 24" xfId="235"/>
    <cellStyle name="Normal 13 25" xfId="237"/>
    <cellStyle name="Normal 13 26" xfId="240"/>
    <cellStyle name="Normal 13 27" xfId="242"/>
    <cellStyle name="Normal 13 28" xfId="245"/>
    <cellStyle name="Normal 13 29" xfId="248"/>
    <cellStyle name="Normal 13 3" xfId="151"/>
    <cellStyle name="Normal 13 30" xfId="233"/>
    <cellStyle name="Normal 13 31" xfId="130"/>
    <cellStyle name="Normal 13 32" xfId="256"/>
    <cellStyle name="Normal 13 33" xfId="243"/>
    <cellStyle name="Normal 13 34" xfId="182"/>
    <cellStyle name="Normal 13 35" xfId="250"/>
    <cellStyle name="Normal 13 4" xfId="146"/>
    <cellStyle name="Normal 13 5" xfId="155"/>
    <cellStyle name="Normal 13 6" xfId="178"/>
    <cellStyle name="Normal 13 7" xfId="162"/>
    <cellStyle name="Normal 13 8" xfId="147"/>
    <cellStyle name="Normal 13 9" xfId="176"/>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15" xfId="135"/>
    <cellStyle name="Normal 8 16" xfId="168"/>
    <cellStyle name="Normal 8 17" xfId="153"/>
    <cellStyle name="Normal 8 18" xfId="177"/>
    <cellStyle name="Normal 8 19" xfId="154"/>
    <cellStyle name="Normal 8 2" xfId="42"/>
    <cellStyle name="Normal 8 20" xfId="187"/>
    <cellStyle name="Normal 8 21" xfId="215"/>
    <cellStyle name="Normal 8 22" xfId="185"/>
    <cellStyle name="Normal 8 23" xfId="137"/>
    <cellStyle name="Normal 8 24" xfId="188"/>
    <cellStyle name="Normal 8 25" xfId="129"/>
    <cellStyle name="Normal 8 26" xfId="127"/>
    <cellStyle name="Normal 8 27" xfId="126"/>
    <cellStyle name="Normal 8 28" xfId="152"/>
    <cellStyle name="Normal 8 29" xfId="216"/>
    <cellStyle name="Normal 8 3" xfId="57"/>
    <cellStyle name="Normal 8 30" xfId="192"/>
    <cellStyle name="Normal 8 31" xfId="166"/>
    <cellStyle name="Normal 8 32" xfId="211"/>
    <cellStyle name="Normal 8 33" xfId="184"/>
    <cellStyle name="Normal 8 34" xfId="170"/>
    <cellStyle name="Normal 8 35" xfId="131"/>
    <cellStyle name="Normal 8 36" xfId="212"/>
    <cellStyle name="Normal 8 37" xfId="133"/>
    <cellStyle name="Normal 8 38" xfId="164"/>
    <cellStyle name="Normal 8 39" xfId="194"/>
    <cellStyle name="Normal 8 4" xfId="33"/>
    <cellStyle name="Normal 8 40" xfId="210"/>
    <cellStyle name="Normal 8 41" xfId="197"/>
    <cellStyle name="Normal 8 42" xfId="167"/>
    <cellStyle name="Normal 8 43" xfId="258"/>
    <cellStyle name="Normal 8 44" xfId="254"/>
    <cellStyle name="Normal 8 45" xfId="251"/>
    <cellStyle name="Normal 8 46" xfId="163"/>
    <cellStyle name="Normal 8 47" xfId="255"/>
    <cellStyle name="Normal 8 48" xfId="239"/>
    <cellStyle name="Normal 8 5" xfId="64"/>
    <cellStyle name="Normal 8 6" xfId="71"/>
    <cellStyle name="Normal 8 7" xfId="78"/>
    <cellStyle name="Normal 8 8" xfId="85"/>
    <cellStyle name="Normal 8 9" xfId="92"/>
    <cellStyle name="Normal 9" xfId="14"/>
    <cellStyle name="Normal 9 10" xfId="191"/>
    <cellStyle name="Normal 9 11" xfId="160"/>
    <cellStyle name="Normal 9 12" xfId="139"/>
    <cellStyle name="Normal 9 13" xfId="207"/>
    <cellStyle name="Normal 9 14" xfId="213"/>
    <cellStyle name="Normal 9 15" xfId="141"/>
    <cellStyle name="Normal 9 16" xfId="132"/>
    <cellStyle name="Normal 9 17" xfId="198"/>
    <cellStyle name="Normal 9 18" xfId="138"/>
    <cellStyle name="Normal 9 19" xfId="181"/>
    <cellStyle name="Normal 9 2" xfId="136"/>
    <cellStyle name="Normal 9 20" xfId="174"/>
    <cellStyle name="Normal 9 21" xfId="195"/>
    <cellStyle name="Normal 9 22" xfId="190"/>
    <cellStyle name="Normal 9 23" xfId="218"/>
    <cellStyle name="Normal 9 24" xfId="202"/>
    <cellStyle name="Normal 9 25" xfId="179"/>
    <cellStyle name="Normal 9 26" xfId="220"/>
    <cellStyle name="Normal 9 27" xfId="223"/>
    <cellStyle name="Normal 9 28" xfId="226"/>
    <cellStyle name="Normal 9 29" xfId="229"/>
    <cellStyle name="Normal 9 3" xfId="149"/>
    <cellStyle name="Normal 9 30" xfId="201"/>
    <cellStyle name="Normal 9 31" xfId="253"/>
    <cellStyle name="Normal 9 32" xfId="169"/>
    <cellStyle name="Normal 9 33" xfId="260"/>
    <cellStyle name="Normal 9 34" xfId="247"/>
    <cellStyle name="Normal 9 35" xfId="261"/>
    <cellStyle name="Normal 9 4" xfId="172"/>
    <cellStyle name="Normal 9 5" xfId="183"/>
    <cellStyle name="Normal 9 6" xfId="148"/>
    <cellStyle name="Normal 9 7" xfId="206"/>
    <cellStyle name="Normal 9 8" xfId="128"/>
    <cellStyle name="Normal 9 9" xfId="17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X387"/>
  <sheetViews>
    <sheetView tabSelected="1" topLeftCell="A35" workbookViewId="0">
      <selection activeCell="X2" sqref="X2:X100"/>
    </sheetView>
  </sheetViews>
  <sheetFormatPr defaultRowHeight="16.5"/>
  <cols>
    <col min="1" max="1" width="7.5703125" style="38" customWidth="1"/>
    <col min="2" max="2" width="12.42578125" style="168" customWidth="1"/>
    <col min="3" max="3" width="24.42578125" style="38" bestFit="1" customWidth="1"/>
    <col min="4" max="4" width="18" style="38" customWidth="1"/>
    <col min="5" max="5" width="39.28515625" style="36" customWidth="1"/>
    <col min="6" max="6" width="33.85546875" style="72"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8.5703125" style="40" customWidth="1"/>
    <col min="16" max="16" width="15.140625" style="40" customWidth="1"/>
    <col min="17" max="17" width="17.7109375" style="38" customWidth="1"/>
    <col min="18" max="21" width="9.140625" style="38"/>
    <col min="22" max="22" width="14.28515625" style="38" customWidth="1"/>
    <col min="23" max="23" width="12" style="38" customWidth="1"/>
    <col min="24" max="24" width="16" style="38" customWidth="1"/>
    <col min="25" max="16384" width="9.140625" style="38"/>
  </cols>
  <sheetData>
    <row r="1" spans="1:24" s="5" customFormat="1">
      <c r="A1" s="5" t="s">
        <v>22</v>
      </c>
      <c r="B1" s="202" t="s">
        <v>23</v>
      </c>
      <c r="C1" s="5" t="s">
        <v>24</v>
      </c>
      <c r="D1" s="5" t="s">
        <v>25</v>
      </c>
      <c r="E1" s="208" t="s">
        <v>26</v>
      </c>
      <c r="F1" s="182"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168" t="s">
        <v>1719</v>
      </c>
      <c r="C2" s="38" t="s">
        <v>0</v>
      </c>
      <c r="D2" s="38" t="s">
        <v>1</v>
      </c>
      <c r="E2" s="36" t="s">
        <v>2</v>
      </c>
      <c r="F2" s="72"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ht="75">
      <c r="A3" s="7">
        <v>2</v>
      </c>
      <c r="B3" s="200" t="s">
        <v>43</v>
      </c>
      <c r="C3" s="7" t="s">
        <v>6</v>
      </c>
      <c r="D3" s="7" t="s">
        <v>44</v>
      </c>
      <c r="E3" s="36" t="s">
        <v>3267</v>
      </c>
      <c r="F3" s="71" t="s">
        <v>555</v>
      </c>
      <c r="H3" s="7" t="s">
        <v>45</v>
      </c>
      <c r="O3" s="4"/>
      <c r="P3" s="4"/>
      <c r="R3" s="379" t="s">
        <v>4</v>
      </c>
      <c r="S3" s="379" t="s">
        <v>4</v>
      </c>
      <c r="T3" s="379" t="s">
        <v>5</v>
      </c>
      <c r="U3" s="379"/>
      <c r="V3" s="379"/>
      <c r="W3" s="379"/>
      <c r="X3" s="379"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 DËi`vZvi Rb¨ wb¤œ³ mbv³Kib Z_¨¸‡jv mZK©Zvi mv‡_ c~ib Kiæb ','Wash Benefit Module 40: Geographical Identification FILL THE FOLLOWING  IDENTIFICATION INFORMATION FOR THE RESPONDENT VERY CAREFULLY.','','q4001','','', '','','','','','','',NULL,NULL,'nvarchar');</v>
      </c>
    </row>
    <row r="4" spans="1:24">
      <c r="A4" s="379">
        <v>3</v>
      </c>
      <c r="B4" s="168" t="s">
        <v>45</v>
      </c>
      <c r="C4" s="38" t="s">
        <v>20</v>
      </c>
      <c r="D4" s="39" t="s">
        <v>1</v>
      </c>
      <c r="E4" s="36" t="s">
        <v>46</v>
      </c>
      <c r="F4" s="72" t="s">
        <v>47</v>
      </c>
      <c r="H4" s="203" t="s">
        <v>48</v>
      </c>
      <c r="R4" s="379" t="s">
        <v>4</v>
      </c>
      <c r="S4" s="379" t="s">
        <v>4</v>
      </c>
      <c r="T4" s="379" t="s">
        <v>5</v>
      </c>
      <c r="U4" s="379"/>
      <c r="V4" s="379"/>
      <c r="W4" s="379"/>
      <c r="X4" s="379" t="str">
        <f t="shared" si="0"/>
        <v>insert into tblQuestion (SLNo, Qvar,Formname, Tablename, Qdescbng,Qdesceng,QType ,Qnext1,Qnext2, Qnext3, Qnext4, Qchoice1eng,Qchoice2eng,Qchoice3eng,Qchoice1Bng,Qchoice2Bng,Qchoice3Bng,Qrange1,Qrange2,DataType) values ('3', 'q4001','frmComboBox', 'tblMainQues','4001. Gd.Avi.G †KvW:','4001. FRA Code:','','q4002','','', '','','','','','','',NULL,NULL,'nvarchar');</v>
      </c>
    </row>
    <row r="5" spans="1:24">
      <c r="A5" s="333">
        <v>4</v>
      </c>
      <c r="B5" s="203" t="s">
        <v>48</v>
      </c>
      <c r="C5" s="38" t="s">
        <v>42</v>
      </c>
      <c r="D5" s="38" t="s">
        <v>1</v>
      </c>
      <c r="E5" s="25" t="s">
        <v>2521</v>
      </c>
      <c r="F5" s="183" t="s">
        <v>2523</v>
      </c>
      <c r="G5" s="69"/>
      <c r="H5" s="69" t="s">
        <v>49</v>
      </c>
      <c r="R5" s="379" t="s">
        <v>4</v>
      </c>
      <c r="S5" s="379" t="s">
        <v>4</v>
      </c>
      <c r="T5" s="379" t="s">
        <v>5</v>
      </c>
      <c r="U5" s="379"/>
      <c r="V5" s="379"/>
      <c r="W5" s="379"/>
      <c r="X5" s="379" t="str">
        <f t="shared" si="0"/>
        <v>insert into tblQuestion (SLNo, Qvar,Formname, Tablename, Qdescbng,Qdesceng,QType ,Qnext1,Qnext2, Qnext3, Qnext4, Qchoice1eng,Qchoice2eng,Qchoice3eng,Qchoice1Bng,Qchoice2Bng,Qchoice3Bng,Qrange1,Qrange2,DataType) values ('4', 'q4002','frmDate', 'tblMainQues',' Z_¨ msMÖ‡ni ZvwiL:','Date of data collection(dd/mm/yy) ','','q4006','','', '','','','','','','',NULL,NULL,'nvarchar');</v>
      </c>
    </row>
    <row r="6" spans="1:24">
      <c r="A6" s="379">
        <v>5</v>
      </c>
      <c r="B6" s="203" t="s">
        <v>49</v>
      </c>
      <c r="C6" s="38" t="s">
        <v>19</v>
      </c>
      <c r="D6" s="38" t="s">
        <v>1</v>
      </c>
      <c r="E6" s="36" t="s">
        <v>50</v>
      </c>
      <c r="F6" s="72" t="s">
        <v>51</v>
      </c>
      <c r="G6" s="38" t="s">
        <v>52</v>
      </c>
      <c r="H6" s="38" t="s">
        <v>53</v>
      </c>
      <c r="K6" s="7"/>
      <c r="R6" s="379" t="s">
        <v>4</v>
      </c>
      <c r="S6" s="379" t="s">
        <v>4</v>
      </c>
      <c r="T6" s="379" t="s">
        <v>5</v>
      </c>
      <c r="U6" s="379"/>
      <c r="V6" s="379"/>
      <c r="W6" s="379"/>
      <c r="X6" s="379" t="str">
        <f t="shared" si="0"/>
        <v>insert into tblQuestion (SLNo, Qvar,Formname, Tablename, Qdescbng,Qdesceng,QType ,Qnext1,Qnext2, Qnext3, Qnext4, Qchoice1eng,Qchoice2eng,Qchoice3eng,Qchoice1Bng,Qchoice2Bng,Qchoice3Bng,Qrange1,Qrange2,DataType) values ('5', 'q4006','frmText', 'tblMainQues','4006. ‡Rjvi bvg','4006. DISTRICT NAME','District','q4007','','', '','','','','','','',NULL,NULL,'nvarchar');</v>
      </c>
    </row>
    <row r="7" spans="1:24">
      <c r="A7" s="333">
        <v>6</v>
      </c>
      <c r="B7" s="203" t="s">
        <v>53</v>
      </c>
      <c r="C7" s="38" t="s">
        <v>19</v>
      </c>
      <c r="D7" s="38" t="s">
        <v>1</v>
      </c>
      <c r="E7" s="36" t="s">
        <v>54</v>
      </c>
      <c r="F7" s="72" t="s">
        <v>55</v>
      </c>
      <c r="G7" s="38" t="s">
        <v>56</v>
      </c>
      <c r="H7" s="38" t="s">
        <v>57</v>
      </c>
      <c r="R7" s="379" t="s">
        <v>4</v>
      </c>
      <c r="S7" s="379" t="s">
        <v>4</v>
      </c>
      <c r="T7" s="379" t="s">
        <v>5</v>
      </c>
      <c r="U7" s="379"/>
      <c r="V7" s="379"/>
      <c r="W7" s="379"/>
      <c r="X7" s="379" t="str">
        <f t="shared" si="0"/>
        <v>insert into tblQuestion (SLNo, Qvar,Formname, Tablename, Qdescbng,Qdesceng,QType ,Qnext1,Qnext2, Qnext3, Qnext4, Qchoice1eng,Qchoice2eng,Qchoice3eng,Qchoice1Bng,Qchoice2Bng,Qchoice3Bng,Qrange1,Qrange2,DataType) values ('6', 'q4007','frmText', 'tblMainQues','4007. Dc‡Rjvi bvg ','4007. UPAZILA NAME','Upazila','q4008','','', '','','','','','','',NULL,NULL,'nvarchar');</v>
      </c>
    </row>
    <row r="8" spans="1:24">
      <c r="A8" s="379">
        <v>7</v>
      </c>
      <c r="B8" s="203" t="s">
        <v>57</v>
      </c>
      <c r="C8" s="38" t="s">
        <v>19</v>
      </c>
      <c r="D8" s="38" t="s">
        <v>1</v>
      </c>
      <c r="E8" s="36" t="s">
        <v>2462</v>
      </c>
      <c r="F8" s="72" t="s">
        <v>58</v>
      </c>
      <c r="H8" s="38" t="s">
        <v>59</v>
      </c>
      <c r="Q8" s="40"/>
      <c r="R8" s="379" t="s">
        <v>4</v>
      </c>
      <c r="S8" s="379" t="s">
        <v>4</v>
      </c>
      <c r="T8" s="379" t="s">
        <v>5</v>
      </c>
      <c r="U8" s="379"/>
      <c r="V8" s="379"/>
      <c r="W8" s="379"/>
      <c r="X8" s="379" t="str">
        <f t="shared" si="0"/>
        <v>insert into tblQuestion (SLNo, Qvar,Formname, Tablename, Qdescbng,Qdesceng,QType ,Qnext1,Qnext2, Qnext3, Qnext4, Qchoice1eng,Qchoice2eng,Qchoice3eng,Qchoice1Bng,Qchoice2Bng,Qchoice3Bng,Qrange1,Qrange2,DataType) values ('7', 'q4008','frmText', 'tblMainQues','4008. BDwbq‡bi bvg:','4008. Union name  :','','q4009','','', '','','','','','','',NULL,NULL,'nvarchar');</v>
      </c>
    </row>
    <row r="9" spans="1:24">
      <c r="A9" s="333">
        <v>8</v>
      </c>
      <c r="B9" s="203" t="s">
        <v>59</v>
      </c>
      <c r="C9" s="39" t="s">
        <v>19</v>
      </c>
      <c r="D9" s="38" t="s">
        <v>1</v>
      </c>
      <c r="E9" s="36" t="s">
        <v>2461</v>
      </c>
      <c r="F9" s="72" t="s">
        <v>60</v>
      </c>
      <c r="H9" s="38" t="s">
        <v>61</v>
      </c>
      <c r="K9" s="7"/>
      <c r="Q9" s="40"/>
      <c r="R9" s="379" t="s">
        <v>4</v>
      </c>
      <c r="S9" s="379" t="s">
        <v>4</v>
      </c>
      <c r="T9" s="379" t="s">
        <v>5</v>
      </c>
      <c r="U9" s="379"/>
      <c r="V9" s="379"/>
      <c r="W9" s="379"/>
      <c r="X9" s="379" t="str">
        <f t="shared" si="0"/>
        <v>insert into tblQuestion (SLNo, Qvar,Formname, Tablename, Qdescbng,Qdesceng,QType ,Qnext1,Qnext2, Qnext3, Qnext4, Qchoice1eng,Qchoice2eng,Qchoice3eng,Qchoice1Bng,Qchoice2Bng,Qchoice3Bng,Qrange1,Qrange2,DataType) values ('8', 'q4009','frmText', 'tblMainQues','4009. Lvbvi wVKvbv:','4009. Household Address:','','q4010','','', '','','','','','','',NULL,NULL,'nvarchar');</v>
      </c>
    </row>
    <row r="10" spans="1:24">
      <c r="A10" s="379">
        <v>9</v>
      </c>
      <c r="B10" s="168" t="s">
        <v>61</v>
      </c>
      <c r="C10" s="38" t="s">
        <v>19</v>
      </c>
      <c r="D10" s="38" t="s">
        <v>1</v>
      </c>
      <c r="E10" s="36" t="s">
        <v>2460</v>
      </c>
      <c r="F10" s="72" t="s">
        <v>642</v>
      </c>
      <c r="H10" s="38" t="s">
        <v>643</v>
      </c>
      <c r="Q10" s="40"/>
      <c r="R10" s="379" t="s">
        <v>4</v>
      </c>
      <c r="S10" s="379" t="s">
        <v>4</v>
      </c>
      <c r="T10" s="379" t="s">
        <v>5</v>
      </c>
      <c r="U10" s="379"/>
      <c r="V10" s="379"/>
      <c r="W10" s="379"/>
      <c r="X10" s="379" t="str">
        <f t="shared" si="0"/>
        <v>insert into tblQuestion (SLNo, Qvar,Formname, Tablename, Qdescbng,Qdesceng,QType ,Qnext1,Qnext2, Qnext3, Qnext4, Qchoice1eng,Qchoice2eng,Qchoice3eng,Qchoice1Bng,Qchoice2Bng,Qchoice3Bng,Qrange1,Qrange2,DataType) values ('9', 'q4010','frmText', 'tblMainQues','4010. Lvbv cÖav‡bi bvg :','4010. Name of Household head:','','q4011','','', '','','','','','','',NULL,NULL,'nvarchar');</v>
      </c>
    </row>
    <row r="11" spans="1:24" s="7" customFormat="1" ht="30">
      <c r="A11" s="333">
        <v>10</v>
      </c>
      <c r="B11" s="200" t="s">
        <v>643</v>
      </c>
      <c r="C11" s="7" t="s">
        <v>19</v>
      </c>
      <c r="D11" s="7" t="s">
        <v>1</v>
      </c>
      <c r="E11" s="36" t="s">
        <v>644</v>
      </c>
      <c r="F11" s="72" t="s">
        <v>645</v>
      </c>
      <c r="H11" s="7" t="s">
        <v>646</v>
      </c>
      <c r="K11" s="38"/>
      <c r="O11" s="4"/>
      <c r="P11" s="4"/>
      <c r="Q11" s="4"/>
      <c r="R11" s="379" t="s">
        <v>4</v>
      </c>
      <c r="S11" s="379" t="s">
        <v>4</v>
      </c>
      <c r="T11" s="379" t="s">
        <v>5</v>
      </c>
      <c r="U11" s="379"/>
      <c r="V11" s="379"/>
      <c r="W11" s="379"/>
      <c r="X11" s="379" t="str">
        <f t="shared" si="0"/>
        <v>insert into tblQuestion (SLNo, Qvar,Formname, Tablename, Qdescbng,Qdesceng,QType ,Qnext1,Qnext2, Qnext3, Qnext4, Qchoice1eng,Qchoice2eng,Qchoice3eng,Qchoice1Bng,Qchoice2Bng,Qchoice3Bng,Qrange1,Qrange2,DataType) values ('10', 'q4011','frmText', 'tblMainQues','4011. Lvbv cÖav‡bi evev/¯^vgxi bvg   :','4011. Father’s/Husband’s Name of HH head','','q4012','','', '','','','','','','',NULL,NULL,'nvarchar');</v>
      </c>
    </row>
    <row r="12" spans="1:24">
      <c r="A12" s="379">
        <v>11</v>
      </c>
      <c r="B12" s="168" t="s">
        <v>646</v>
      </c>
      <c r="C12" s="38" t="s">
        <v>19</v>
      </c>
      <c r="D12" s="38" t="s">
        <v>1</v>
      </c>
      <c r="E12" s="36" t="s">
        <v>2459</v>
      </c>
      <c r="F12" s="72" t="s">
        <v>647</v>
      </c>
      <c r="H12" s="38" t="s">
        <v>648</v>
      </c>
      <c r="K12" s="7"/>
      <c r="Q12" s="40"/>
      <c r="R12" s="379" t="s">
        <v>4</v>
      </c>
      <c r="S12" s="379" t="s">
        <v>4</v>
      </c>
      <c r="T12" s="379" t="s">
        <v>5</v>
      </c>
      <c r="U12" s="379"/>
      <c r="V12" s="379"/>
      <c r="W12" s="379"/>
      <c r="X12" s="379" t="str">
        <f t="shared" si="0"/>
        <v>insert into tblQuestion (SLNo, Qvar,Formname, Tablename, Qdescbng,Qdesceng,QType ,Qnext1,Qnext2, Qnext3, Qnext4, Qchoice1eng,Qchoice2eng,Qchoice3eng,Qchoice1Bng,Qchoice2Bng,Qchoice3Bng,Qrange1,Qrange2,DataType) values ('11', 'q4012','frmText', 'tblMainQues','4012. evwoi bvg:','4012. Bari Name','','q4013','','', '','','','','','','',NULL,NULL,'nvarchar');</v>
      </c>
    </row>
    <row r="13" spans="1:24">
      <c r="A13" s="333">
        <v>12</v>
      </c>
      <c r="B13" s="168" t="s">
        <v>648</v>
      </c>
      <c r="C13" s="38" t="s">
        <v>19</v>
      </c>
      <c r="D13" s="38" t="s">
        <v>1</v>
      </c>
      <c r="E13" s="36" t="s">
        <v>2458</v>
      </c>
      <c r="F13" s="72" t="s">
        <v>649</v>
      </c>
      <c r="H13" s="38" t="s">
        <v>62</v>
      </c>
      <c r="Q13" s="40"/>
      <c r="R13" s="379" t="s">
        <v>4</v>
      </c>
      <c r="S13" s="379" t="s">
        <v>4</v>
      </c>
      <c r="T13" s="379" t="s">
        <v>5</v>
      </c>
      <c r="U13" s="379"/>
      <c r="V13" s="379"/>
      <c r="W13" s="379"/>
      <c r="X13" s="379" t="str">
        <f t="shared" si="0"/>
        <v>insert into tblQuestion (SLNo, Qvar,Formname, Tablename, Qdescbng,Qdesceng,QType ,Qnext1,Qnext2, Qnext3, Qnext4, Qchoice1eng,Qchoice2eng,Qchoice3eng,Qchoice1Bng,Qchoice2Bng,Qchoice3Bng,Qrange1,Qrange2,DataType) values ('12', 'q4013','frmText', 'tblMainQues','4013. MÖv‡gi bvg:','4012. Village Name','','q4014','','', '','','','','','','',NULL,NULL,'nvarchar');</v>
      </c>
    </row>
    <row r="14" spans="1:24">
      <c r="A14" s="379">
        <v>13</v>
      </c>
      <c r="B14" s="203" t="s">
        <v>62</v>
      </c>
      <c r="C14" s="38" t="s">
        <v>15</v>
      </c>
      <c r="D14" s="38" t="s">
        <v>1</v>
      </c>
      <c r="E14" s="36" t="s">
        <v>63</v>
      </c>
      <c r="F14" s="72" t="s">
        <v>64</v>
      </c>
      <c r="H14" s="38" t="s">
        <v>65</v>
      </c>
      <c r="R14" s="379" t="s">
        <v>4</v>
      </c>
      <c r="S14" s="379" t="s">
        <v>4</v>
      </c>
      <c r="T14" s="379" t="s">
        <v>5</v>
      </c>
      <c r="U14" s="379"/>
      <c r="V14" s="379"/>
      <c r="W14" s="379"/>
      <c r="X14" s="379" t="str">
        <f t="shared" si="0"/>
        <v>insert into tblQuestion (SLNo, Qvar,Formname, Tablename, Qdescbng,Qdesceng,QType ,Qnext1,Qnext2, Qnext3, Qnext4, Qchoice1eng,Qchoice2eng,Qchoice3eng,Qchoice1Bng,Qchoice2Bng,Qchoice3Bng,Qrange1,Qrange2,DataType) values ('13', 'q4014','frmNumeric', 'tblMainQues','4014. K¬v÷vi bv¤^vi ','4014.Cluster No. [1-720 ]','','q4015','','', '','','','','','','',NULL,NULL,'nvarchar');</v>
      </c>
    </row>
    <row r="15" spans="1:24">
      <c r="A15" s="333">
        <v>14</v>
      </c>
      <c r="B15" s="168" t="s">
        <v>65</v>
      </c>
      <c r="C15" s="38" t="s">
        <v>15</v>
      </c>
      <c r="D15" s="38" t="s">
        <v>1</v>
      </c>
      <c r="E15" s="36" t="s">
        <v>3756</v>
      </c>
      <c r="F15" s="71" t="s">
        <v>3757</v>
      </c>
      <c r="H15" s="38" t="s">
        <v>67</v>
      </c>
      <c r="K15" s="7"/>
      <c r="R15" s="379" t="s">
        <v>4</v>
      </c>
      <c r="S15" s="379" t="s">
        <v>4</v>
      </c>
      <c r="T15" s="379" t="s">
        <v>5</v>
      </c>
      <c r="U15" s="379"/>
      <c r="V15" s="379"/>
      <c r="W15" s="379"/>
      <c r="X15" s="379" t="str">
        <f t="shared" si="0"/>
        <v>insert into tblQuestion (SLNo, Qvar,Formname, Tablename, Qdescbng,Qdesceng,QType ,Qnext1,Qnext2, Qnext3, Qnext4, Qchoice1eng,Qchoice2eng,Qchoice3eng,Qchoice1Bng,Qchoice2Bng,Qchoice3Bng,Qrange1,Qrange2,DataType) values ('14', 'q4015','frmNumeric', 'tblMainQues','4015. Iqvk we gv‡qi AvBwW','4015. WASH-B mother ID (1-8)','','q4016','','', '','','','','','','',NULL,NULL,'nvarchar');</v>
      </c>
    </row>
    <row r="16" spans="1:24">
      <c r="A16" s="379">
        <v>15</v>
      </c>
      <c r="B16" s="203" t="s">
        <v>67</v>
      </c>
      <c r="C16" s="39" t="s">
        <v>15</v>
      </c>
      <c r="D16" s="38" t="s">
        <v>1</v>
      </c>
      <c r="E16" s="36" t="s">
        <v>3758</v>
      </c>
      <c r="F16" s="71" t="s">
        <v>3759</v>
      </c>
      <c r="H16" s="39" t="s">
        <v>69</v>
      </c>
      <c r="R16" s="379" t="s">
        <v>4</v>
      </c>
      <c r="S16" s="379" t="s">
        <v>4</v>
      </c>
      <c r="T16" s="379" t="s">
        <v>5</v>
      </c>
      <c r="U16" s="379"/>
      <c r="V16" s="379"/>
      <c r="W16" s="379"/>
      <c r="X16" s="379" t="str">
        <f t="shared" si="0"/>
        <v>insert into tblQuestion (SLNo, Qvar,Formname, Tablename, Qdescbng,Qdesceng,QType ,Qnext1,Qnext2, Qnext3, Qnext4, Qchoice1eng,Qchoice2eng,Qchoice3eng,Qchoice1Bng,Qchoice2Bng,Qchoice3Bng,Qrange1,Qrange2,DataType) values ('15', 'q4016','frmNumeric', 'tblMainQues','4016. w¯újIfvi gv‡qi AvBwW ','4016. Spillover mother ID: (1-3)','','module1','','', '','','','','','','',NULL,NULL,'nvarchar');</v>
      </c>
    </row>
    <row r="17" spans="1:24" ht="39.75">
      <c r="A17" s="333">
        <v>16</v>
      </c>
      <c r="B17" s="203" t="s">
        <v>69</v>
      </c>
      <c r="C17" s="38" t="s">
        <v>6</v>
      </c>
      <c r="D17" s="38" t="s">
        <v>44</v>
      </c>
      <c r="E17" s="36" t="s">
        <v>3760</v>
      </c>
      <c r="F17" s="184" t="s">
        <v>3761</v>
      </c>
      <c r="H17" s="38" t="str">
        <f>B18</f>
        <v>q101</v>
      </c>
      <c r="R17" s="379" t="s">
        <v>4</v>
      </c>
      <c r="S17" s="379" t="s">
        <v>4</v>
      </c>
      <c r="T17" s="379" t="s">
        <v>5</v>
      </c>
      <c r="U17" s="379"/>
      <c r="V17" s="379"/>
      <c r="W17" s="379"/>
      <c r="X17" s="379" t="str">
        <f t="shared" si="0"/>
        <v>insert into tblQuestion (SLNo, Qvar,Formname, Tablename, Qdescbng,Qdesceng,QType ,Qnext1,Qnext2, Qnext3, Qnext4, Qchoice1eng,Qchoice2eng,Qchoice3eng,Qchoice1Bng,Qchoice2Bng,Qchoice3Bng,Qrange1,Qrange2,DataType) values ('16', 'module1','frmMessage', 'tblMainQuesM','Iqvm †ewbwdU gwWDj-1: DËi`vZv mbv³KiY evoxi Ges Lvbvmg~‡ni Mybv','Wash Benefit Module-1: Respondent identification and census of households in compound','','q101','','', '','','','','','','',NULL,NULL,'nvarchar');</v>
      </c>
    </row>
    <row r="18" spans="1:24">
      <c r="A18" s="379">
        <v>17</v>
      </c>
      <c r="B18" s="168" t="s">
        <v>71</v>
      </c>
      <c r="C18" s="38" t="s">
        <v>19</v>
      </c>
      <c r="D18" s="38" t="s">
        <v>1</v>
      </c>
      <c r="E18" s="36" t="s">
        <v>72</v>
      </c>
      <c r="F18" s="71" t="s">
        <v>3274</v>
      </c>
      <c r="H18" s="38" t="s">
        <v>74</v>
      </c>
      <c r="Q18" s="40"/>
      <c r="R18" s="379" t="s">
        <v>4</v>
      </c>
      <c r="S18" s="379" t="s">
        <v>4</v>
      </c>
      <c r="T18" s="379" t="s">
        <v>5</v>
      </c>
      <c r="U18" s="379"/>
      <c r="V18" s="379"/>
      <c r="W18" s="379"/>
      <c r="X18" s="379" t="str">
        <f t="shared" si="0"/>
        <v>insert into tblQuestion (SLNo, Qvar,Formname, Tablename, Qdescbng,Qdesceng,QType ,Qnext1,Qnext2, Qnext3, Qnext4, Qchoice1eng,Qchoice2eng,Qchoice3eng,Qchoice1Bng,Qchoice2Bng,Qchoice3Bng,Qrange1,Qrange2,DataType) values ('17', 'q101','frmText', 'tblMainQues','101. cÖavb DËi`vZvi bvg  :','101. Name of respondent','','q102','','', '','','','','','','',NULL,NULL,'nvarchar');</v>
      </c>
    </row>
    <row r="19" spans="1:24">
      <c r="A19" s="333">
        <v>18</v>
      </c>
      <c r="B19" s="203" t="s">
        <v>74</v>
      </c>
      <c r="C19" s="38" t="s">
        <v>18</v>
      </c>
      <c r="D19" s="368" t="s">
        <v>1</v>
      </c>
      <c r="E19" s="36" t="s">
        <v>75</v>
      </c>
      <c r="F19" s="72" t="s">
        <v>76</v>
      </c>
      <c r="G19" s="38">
        <v>3</v>
      </c>
      <c r="H19" s="39" t="s">
        <v>125</v>
      </c>
      <c r="L19" s="38" t="s">
        <v>78</v>
      </c>
      <c r="M19" s="38" t="s">
        <v>79</v>
      </c>
      <c r="N19" s="38" t="s">
        <v>80</v>
      </c>
      <c r="O19" s="40" t="s">
        <v>81</v>
      </c>
      <c r="P19" s="40" t="s">
        <v>82</v>
      </c>
      <c r="Q19" s="40" t="s">
        <v>83</v>
      </c>
      <c r="R19" s="379" t="s">
        <v>4</v>
      </c>
      <c r="S19" s="379" t="s">
        <v>4</v>
      </c>
      <c r="T19" s="379" t="s">
        <v>5</v>
      </c>
      <c r="U19" s="379"/>
      <c r="V19" s="379"/>
      <c r="W19" s="379"/>
      <c r="X19" s="379" t="str">
        <f t="shared" si="0"/>
        <v>insert into tblQuestion (SLNo, Qvar,Formname, Tablename, Qdescbng,Qdesceng,QType ,Qnext1,Qnext2, Qnext3, Qnext4, Qchoice1eng,Qchoice2eng,Qchoice3eng,Qchoice1Bng,Qchoice2Bng,Qchoice3Bng,Qrange1,Qrange2,DataType) values ('18', 'q102','frmSingleChoice', 'tblMainQues','102.cÖavb DËi`vZvi cwiPq ','102. Status of main respondent','3','q013','','', '','1:Mother of youngest child','2:Male caregiver','3: Female caregiver ','1 :cÖavb cwiP©hvKvix /gv ','2 : cwiP©hvKvix (cyi“l)','3:cwiP©hvKvix (gwnjv)',NULL,NULL,'nvarchar');</v>
      </c>
    </row>
    <row r="20" spans="1:24" ht="33">
      <c r="A20" s="379">
        <v>19</v>
      </c>
      <c r="B20" s="203" t="s">
        <v>125</v>
      </c>
      <c r="C20" s="38" t="s">
        <v>15</v>
      </c>
      <c r="D20" s="368" t="s">
        <v>1</v>
      </c>
      <c r="E20" s="36" t="s">
        <v>3260</v>
      </c>
      <c r="F20" s="71" t="s">
        <v>3275</v>
      </c>
      <c r="H20" s="39" t="s">
        <v>3106</v>
      </c>
      <c r="L20" s="38" t="s">
        <v>8</v>
      </c>
      <c r="M20" s="38" t="s">
        <v>9</v>
      </c>
      <c r="N20" s="38" t="s">
        <v>509</v>
      </c>
      <c r="O20" s="40" t="s">
        <v>10</v>
      </c>
      <c r="P20" s="40" t="s">
        <v>11</v>
      </c>
      <c r="Q20" s="40" t="s">
        <v>12</v>
      </c>
      <c r="R20" s="379" t="s">
        <v>4</v>
      </c>
      <c r="S20" s="379" t="s">
        <v>4</v>
      </c>
      <c r="T20" s="379" t="s">
        <v>5</v>
      </c>
      <c r="U20" s="379"/>
      <c r="V20" s="379"/>
      <c r="W20" s="379"/>
      <c r="X20" s="379" t="str">
        <f t="shared" si="0"/>
        <v>insert into tblQuestion (SLNo, Qvar,Formname, Tablename, Qdescbng,Qdesceng,QType ,Qnext1,Qnext2, Qnext3, Qnext4, Qchoice1eng,Qchoice2eng,Qchoice3eng,Qchoice1Bng,Qchoice2Bng,Qchoice3Bng,Qrange1,Qrange2,DataType) values ('19', 'q013','frmNumeric', 'tblMainQues','013. Avcbvi evox‡Z 36 gv‡mi bx‡P KZRb wkï Av‡Q? ','013. How many children in your bari &lt; 36 months do you have? ','','q013a','','', '','1:Yes','0: No','999: Don`t know ','1 : n¨uv','0 : bv','999: Rvwb bv',NULL,NULL,'nvarchar');</v>
      </c>
    </row>
    <row r="21" spans="1:24" ht="33">
      <c r="A21" s="333">
        <v>20</v>
      </c>
      <c r="B21" s="203" t="s">
        <v>3106</v>
      </c>
      <c r="C21" s="39" t="s">
        <v>15</v>
      </c>
      <c r="D21" s="368" t="s">
        <v>1</v>
      </c>
      <c r="E21" s="36" t="s">
        <v>3261</v>
      </c>
      <c r="F21" s="71" t="s">
        <v>3276</v>
      </c>
      <c r="H21" s="38" t="s">
        <v>637</v>
      </c>
      <c r="L21" s="38" t="s">
        <v>8</v>
      </c>
      <c r="M21" s="38" t="s">
        <v>9</v>
      </c>
      <c r="N21" s="38" t="s">
        <v>509</v>
      </c>
      <c r="O21" s="40" t="s">
        <v>10</v>
      </c>
      <c r="P21" s="40" t="s">
        <v>11</v>
      </c>
      <c r="Q21" s="40" t="s">
        <v>12</v>
      </c>
      <c r="R21" s="379" t="s">
        <v>4</v>
      </c>
      <c r="S21" s="379" t="s">
        <v>4</v>
      </c>
      <c r="T21" s="379" t="s">
        <v>5</v>
      </c>
      <c r="U21" s="379"/>
      <c r="V21" s="379"/>
      <c r="W21" s="379"/>
      <c r="X21" s="379" t="str">
        <f t="shared" si="0"/>
        <v>insert into tblQuestion (SLNo, Qvar,Formname, Tablename, Qdescbng,Qdesceng,QType ,Qnext1,Qnext2, Qnext3, Qnext4, Qchoice1eng,Qchoice2eng,Qchoice3eng,Qchoice1Bng,Qchoice2Bng,Qchoice3Bng,Qrange1,Qrange2,DataType) values ('20', 'q013a','frmNumeric', 'tblMainQues','013K. Avcbvi evox‡Z 60 gv‡mi bx‡P KZRb wkï Av‡Q? ','013a. How many children in your bari &lt; 60 months do you have? ','','q014','','', '','1:Yes','0: No','999: Don`t know ','1 : n¨uv','0 : bv','999: Rvwb bv',NULL,NULL,'nvarchar');</v>
      </c>
    </row>
    <row r="22" spans="1:24" ht="30">
      <c r="A22" s="379">
        <v>21</v>
      </c>
      <c r="B22" s="203" t="s">
        <v>637</v>
      </c>
      <c r="C22" s="38" t="s">
        <v>15</v>
      </c>
      <c r="D22" s="368" t="s">
        <v>1</v>
      </c>
      <c r="E22" s="36" t="s">
        <v>795</v>
      </c>
      <c r="F22" s="72" t="s">
        <v>796</v>
      </c>
      <c r="H22" s="39" t="s">
        <v>3113</v>
      </c>
      <c r="L22" s="38" t="s">
        <v>8</v>
      </c>
      <c r="M22" s="38" t="s">
        <v>9</v>
      </c>
      <c r="N22" s="38" t="s">
        <v>509</v>
      </c>
      <c r="O22" s="40" t="s">
        <v>10</v>
      </c>
      <c r="P22" s="40" t="s">
        <v>11</v>
      </c>
      <c r="Q22" s="40" t="s">
        <v>12</v>
      </c>
      <c r="R22" s="379" t="s">
        <v>4</v>
      </c>
      <c r="S22" s="379" t="s">
        <v>4</v>
      </c>
      <c r="T22" s="379" t="s">
        <v>5</v>
      </c>
      <c r="U22" s="379"/>
      <c r="V22" s="379"/>
      <c r="W22" s="379"/>
      <c r="X22" s="379" t="str">
        <f t="shared" si="0"/>
        <v>insert into tblQuestion (SLNo, Qvar,Formname, Tablename, Qdescbng,Qdesceng,QType ,Qnext1,Qnext2, Qnext3, Qnext4, Qchoice1eng,Qchoice2eng,Qchoice3eng,Qchoice1Bng,Qchoice2Bng,Qchoice3Bng,Qrange1,Qrange2,DataType) values ('21', 'q014','frmNumeric', 'tblMainQues','014. GB evox‡Z KZ¸‡jv Lvbv Av‡Q? ','014. How many HHs do you have in this bari? ','','HHCensus','','', '','1:Yes','0: No','999: Don`t know ','1 : n¨uv','0 : bv','999: Rvwb bv',NULL,NULL,'nvarchar');</v>
      </c>
    </row>
    <row r="23" spans="1:24" ht="49.5">
      <c r="A23" s="333">
        <v>22</v>
      </c>
      <c r="B23" s="203" t="s">
        <v>3113</v>
      </c>
      <c r="C23" s="378" t="s">
        <v>3114</v>
      </c>
      <c r="D23" s="380" t="s">
        <v>3112</v>
      </c>
      <c r="E23" s="36" t="s">
        <v>897</v>
      </c>
      <c r="F23" s="71" t="s">
        <v>640</v>
      </c>
      <c r="H23" s="163" t="s">
        <v>3762</v>
      </c>
      <c r="R23" s="379" t="s">
        <v>4</v>
      </c>
      <c r="S23" s="379" t="s">
        <v>4</v>
      </c>
      <c r="T23" s="379" t="s">
        <v>5</v>
      </c>
      <c r="U23" s="379"/>
      <c r="V23" s="379"/>
      <c r="W23" s="379"/>
      <c r="X23" s="379" t="str">
        <f t="shared" si="0"/>
        <v>insert into tblQuestion (SLNo, Qvar,Formname, Tablename, Qdescbng,Qdesceng,QType ,Qnext1,Qnext2, Qnext3, Qnext4, Qchoice1eng,Qchoice2eng,Qchoice3eng,Qchoice1Bng,Qchoice2Bng,Qchoice3Bng,Qrange1,Qrange2,DataType) values ('22', 'HHCensus','frmhhcensus', 'tblHHCensus','Avwg GLb Avcbv‡K mKj Lvbvi m¤ú‡K© Avjv`vfv‡e wKQz cÖkœ Kie| cÖ_‡g Avcbvi Lvbv m¤ú‡K© ejyb |','CENSUS OF HOUSEHOLDS ARE IN THIS COMPOUND ','','msgchildinfo','','', '','','','','','','',NULL,NULL,'nvarchar');</v>
      </c>
    </row>
    <row r="24" spans="1:24" s="7" customFormat="1" ht="60">
      <c r="A24" s="379">
        <v>23</v>
      </c>
      <c r="B24" s="204" t="s">
        <v>3762</v>
      </c>
      <c r="C24" s="7" t="s">
        <v>6</v>
      </c>
      <c r="D24" s="7" t="s">
        <v>44</v>
      </c>
      <c r="E24" s="176" t="s">
        <v>3763</v>
      </c>
      <c r="F24" s="175" t="s">
        <v>3764</v>
      </c>
      <c r="H24" s="170" t="s">
        <v>3109</v>
      </c>
      <c r="O24" s="4"/>
      <c r="P24" s="4"/>
      <c r="R24" s="379" t="s">
        <v>4</v>
      </c>
      <c r="S24" s="379" t="s">
        <v>4</v>
      </c>
      <c r="T24" s="379" t="s">
        <v>5</v>
      </c>
      <c r="U24" s="379"/>
      <c r="V24" s="379"/>
      <c r="W24" s="379"/>
      <c r="X24" s="379" t="str">
        <f t="shared" si="0"/>
        <v>insert into tblQuestion (SLNo, Qvar,Formname, Tablename, Qdescbng,Qdesceng,QType ,Qnext1,Qnext2, Qnext3, Qnext4, Qchoice1eng,Qchoice2eng,Qchoice3eng,Qchoice1Bng,Qchoice2Bng,Qchoice3Bng,Qrange1,Qrange2,DataType) values ('23', 'msgchildinfo','frmMessage', 'tblMainQuesM','GLb Avgiv Avcbvi evwoi wKQz wïï‡`i m¤ú‡K© Rvb‡Z PvB‡ev (‡cªvMÖvgvi Gi Rb¨: GB †Uwe‡j 60gv‡mi Kg eqmx Ges w¯újIfvi cÖ‡Z¨KwU wkïi Rb¨ GKwU K‡i †iv _vK‡e','Now we would like to ask you about some of your children. (for programmer: this table will have rows for each child &lt;60 months in the bari and for the spillover child)','','ChildInfo','','', '','','','','','','',NULL,NULL,'nvarchar');</v>
      </c>
    </row>
    <row r="25" spans="1:24" ht="33">
      <c r="A25" s="333">
        <v>24</v>
      </c>
      <c r="B25" s="205" t="s">
        <v>3109</v>
      </c>
      <c r="C25" s="39" t="s">
        <v>3115</v>
      </c>
      <c r="D25" s="39" t="s">
        <v>3111</v>
      </c>
      <c r="E25" s="36" t="s">
        <v>3116</v>
      </c>
      <c r="F25" s="71" t="s">
        <v>3110</v>
      </c>
      <c r="H25" s="170" t="s">
        <v>3766</v>
      </c>
      <c r="R25" s="379" t="s">
        <v>4</v>
      </c>
      <c r="S25" s="379" t="s">
        <v>4</v>
      </c>
      <c r="T25" s="379" t="s">
        <v>5</v>
      </c>
      <c r="U25" s="379"/>
      <c r="V25" s="379"/>
      <c r="W25" s="379"/>
      <c r="X25" s="379" t="str">
        <f t="shared" si="0"/>
        <v>insert into tblQuestion (SLNo, Qvar,Formname, Tablename, Qdescbng,Qdesceng,QType ,Qnext1,Qnext2, Qnext3, Qnext4, Qchoice1eng,Qchoice2eng,Qchoice3eng,Qchoice1Bng,Qchoice2Bng,Qchoice3Bng,Qrange1,Qrange2,DataType) values ('24', 'ChildInfo','frmchildinformation', 'tblChildInformation','evwoi w¯újIfvi wkï Ges 60 gv‡mi Kg eqmx wkï‡`i Z_¨: ','Information about spillover child and children &lt;60 months in the bari','','msgmodulesc','','', '','','','','','','',NULL,NULL,'nvarchar');</v>
      </c>
    </row>
    <row r="26" spans="1:24" ht="30.75">
      <c r="A26" s="379">
        <v>25</v>
      </c>
      <c r="B26" s="205" t="s">
        <v>3766</v>
      </c>
      <c r="C26" s="7" t="s">
        <v>6</v>
      </c>
      <c r="D26" s="7" t="s">
        <v>44</v>
      </c>
      <c r="F26" s="185" t="s">
        <v>3765</v>
      </c>
      <c r="H26" s="177" t="s">
        <v>3769</v>
      </c>
      <c r="R26" s="379" t="s">
        <v>4</v>
      </c>
      <c r="S26" s="379" t="s">
        <v>4</v>
      </c>
      <c r="T26" s="379" t="s">
        <v>5</v>
      </c>
      <c r="U26" s="379"/>
      <c r="V26" s="379"/>
      <c r="W26" s="379"/>
      <c r="X26" s="379" t="str">
        <f t="shared" si="0"/>
        <v>insert into tblQuestion (SLNo, Qvar,Formname, Tablename, Qdescbng,Qdesceng,QType ,Qnext1,Qnext2, Qnext3, Qnext4, Qchoice1eng,Qchoice2eng,Qchoice3eng,Qchoice1Bng,Qchoice2Bng,Qchoice3Bng,Qrange1,Qrange2,DataType) values ('25', 'msgmodulesc','frmMessage', 'tblMainQuesM','','Module: Status of Spillover child','','ss101','','', '','','','','','','',NULL,NULL,'nvarchar');</v>
      </c>
    </row>
    <row r="27" spans="1:24" s="178" customFormat="1" ht="30">
      <c r="A27" s="333">
        <v>26</v>
      </c>
      <c r="B27" s="206" t="s">
        <v>3769</v>
      </c>
      <c r="C27" s="178" t="s">
        <v>18</v>
      </c>
      <c r="D27" s="179" t="s">
        <v>1</v>
      </c>
      <c r="E27" s="209" t="s">
        <v>3767</v>
      </c>
      <c r="F27" s="186" t="s">
        <v>3768</v>
      </c>
      <c r="H27" s="181" t="s">
        <v>3770</v>
      </c>
      <c r="O27" s="180"/>
      <c r="P27" s="180"/>
      <c r="R27" s="379" t="s">
        <v>4</v>
      </c>
      <c r="S27" s="379" t="s">
        <v>4</v>
      </c>
      <c r="T27" s="379" t="s">
        <v>5</v>
      </c>
      <c r="U27" s="379"/>
      <c r="V27" s="379"/>
      <c r="W27" s="379"/>
      <c r="X27" s="379" t="str">
        <f t="shared" si="0"/>
        <v>insert into tblQuestion (SLNo, Qvar,Formname, Tablename, Qdescbng,Qdesceng,QType ,Qnext1,Qnext2, Qnext3, Qnext4, Qchoice1eng,Qchoice2eng,Qchoice3eng,Qchoice1Bng,Qchoice2Bng,Qchoice3Bng,Qrange1,Qrange2,DataType) values ('26', 'ss101','frmSingleChoice', 'tblMainQues','101.w¯újIfvi wkïi eZ©gvb Ae¯’v','101.What is the status of the spillover child?','','ss102','','', '','','','','','','',NULL,NULL,'nvarchar');</v>
      </c>
    </row>
    <row r="28" spans="1:24">
      <c r="A28" s="379">
        <v>27</v>
      </c>
      <c r="B28" s="206" t="s">
        <v>3780</v>
      </c>
      <c r="C28" s="38" t="s">
        <v>19</v>
      </c>
      <c r="D28" s="179" t="s">
        <v>1</v>
      </c>
      <c r="E28" s="36" t="s">
        <v>3781</v>
      </c>
      <c r="F28" s="71" t="s">
        <v>3782</v>
      </c>
      <c r="H28" s="181" t="s">
        <v>3770</v>
      </c>
      <c r="R28" s="379" t="s">
        <v>4</v>
      </c>
      <c r="S28" s="379" t="s">
        <v>4</v>
      </c>
      <c r="T28" s="379" t="s">
        <v>5</v>
      </c>
      <c r="U28" s="379"/>
      <c r="V28" s="379"/>
      <c r="W28" s="379"/>
      <c r="X28" s="379" t="str">
        <f t="shared" si="0"/>
        <v>insert into tblQuestion (SLNo, Qvar,Formname, Tablename, Qdescbng,Qdesceng,QType ,Qnext1,Qnext2, Qnext3, Qnext4, Qchoice1eng,Qchoice2eng,Qchoice3eng,Qchoice1Bng,Qchoice2Bng,Qchoice3Bng,Qrange1,Qrange2,DataType) values ('27', 'ss101Other','frmText', 'tblMainQues','101. Ab¨vb¨ (wjLyb) ','101. Other: (Specify) :','','ss102','','', '','','','','','','',NULL,NULL,'nvarchar');</v>
      </c>
    </row>
    <row r="29" spans="1:24" ht="33">
      <c r="A29" s="333">
        <v>28</v>
      </c>
      <c r="B29" s="205" t="s">
        <v>3770</v>
      </c>
      <c r="C29" s="178" t="s">
        <v>18</v>
      </c>
      <c r="D29" s="179" t="s">
        <v>1</v>
      </c>
      <c r="E29" s="36" t="s">
        <v>3783</v>
      </c>
      <c r="F29" s="71" t="s">
        <v>3784</v>
      </c>
      <c r="H29" s="170" t="s">
        <v>3785</v>
      </c>
      <c r="R29" s="379" t="s">
        <v>4</v>
      </c>
      <c r="S29" s="379" t="s">
        <v>4</v>
      </c>
      <c r="T29" s="379" t="s">
        <v>5</v>
      </c>
      <c r="U29" s="379"/>
      <c r="V29" s="379"/>
      <c r="W29" s="379"/>
      <c r="X29" s="379" t="str">
        <f t="shared" si="0"/>
        <v>insert into tblQuestion (SLNo, Qvar,Formname, Tablename, Qdescbng,Qdesceng,QType ,Qnext1,Qnext2, Qnext3, Qnext4, Qchoice1eng,Qchoice2eng,Qchoice3eng,Qchoice1Bng,Qchoice2Bng,Qchoice3Bng,Qrange1,Qrange2,DataType) values ('28', 'ss102','frmSingleChoice', 'tblMainQues','102.GB K¤úvD‡Û 5 eQ‡ii bx‡P wK Avi Ab¨ ‡Kvb wkï Av‡Q?','102.Is there any other child &lt;5 in thise compound?','','ss103','','', '','','','','','','',NULL,NULL,'nvarchar');</v>
      </c>
    </row>
    <row r="30" spans="1:24" ht="30">
      <c r="A30" s="379">
        <v>29</v>
      </c>
      <c r="B30" s="205" t="s">
        <v>3785</v>
      </c>
      <c r="C30" s="380" t="s">
        <v>20</v>
      </c>
      <c r="D30" s="38" t="s">
        <v>1</v>
      </c>
      <c r="E30" s="36" t="s">
        <v>3786</v>
      </c>
      <c r="F30" s="71" t="s">
        <v>3787</v>
      </c>
      <c r="H30" s="170" t="s">
        <v>3788</v>
      </c>
      <c r="R30" s="379" t="s">
        <v>4</v>
      </c>
      <c r="S30" s="379" t="s">
        <v>4</v>
      </c>
      <c r="T30" s="379" t="s">
        <v>5</v>
      </c>
      <c r="U30" s="379"/>
      <c r="V30" s="379"/>
      <c r="W30" s="379"/>
      <c r="X30" s="379" t="str">
        <f t="shared" si="0"/>
        <v>insert into tblQuestion (SLNo, Qvar,Formname, Tablename, Qdescbng,Qdesceng,QType ,Qnext1,Qnext2, Qnext3, Qnext4, Qchoice1eng,Qchoice2eng,Qchoice3eng,Qchoice1Bng,Qchoice2Bng,Qchoice3Bng,Qrange1,Qrange2,DataType) values ('29', 'ss103','frmComboBox', 'tblMainQues','103.‡mbmvm G wkïi wmwiqvj b¤^i ? ','103.What is the serial number of the child in the cencus?','','ss104','','', '','','','','','','',NULL,NULL,'nvarchar');</v>
      </c>
    </row>
    <row r="31" spans="1:24" ht="45">
      <c r="A31" s="333">
        <v>30</v>
      </c>
      <c r="B31" s="205" t="s">
        <v>3788</v>
      </c>
      <c r="C31" s="178" t="s">
        <v>18</v>
      </c>
      <c r="D31" s="179" t="s">
        <v>1</v>
      </c>
      <c r="E31" s="36" t="s">
        <v>3789</v>
      </c>
      <c r="F31" s="71" t="s">
        <v>3790</v>
      </c>
      <c r="H31" s="205" t="s">
        <v>4009</v>
      </c>
      <c r="R31" s="379" t="s">
        <v>4</v>
      </c>
      <c r="S31" s="379" t="s">
        <v>4</v>
      </c>
      <c r="T31" s="379" t="s">
        <v>5</v>
      </c>
      <c r="U31" s="379"/>
      <c r="V31" s="379"/>
      <c r="W31" s="379"/>
      <c r="X31" s="379" t="str">
        <f t="shared" si="0"/>
        <v>insert into tblQuestion (SLNo, Qvar,Formname, Tablename, Qdescbng,Qdesceng,QType ,Qnext1,Qnext2, Qnext3, Qnext4, Qchoice1eng,Qchoice2eng,Qchoice3eng,Qchoice1Bng,Qchoice2Bng,Qchoice3Bng,Qrange1,Qrange2,DataType) values ('30', 'ss104','frmSingleChoice', 'tblMainQues','104.gv wK M‡elYvq AskMÖnY Ki‡Z ivwR n‡qwQ‡jv?','104.Did the mother/caregiver of the child agreed to be enrolled in the study?','','ss105','','', '','','','','','','',NULL,NULL,'nvarchar');</v>
      </c>
    </row>
    <row r="32" spans="1:24" s="379" customFormat="1" ht="45">
      <c r="A32" s="379">
        <v>31</v>
      </c>
      <c r="B32" s="205" t="s">
        <v>4009</v>
      </c>
      <c r="C32" s="178" t="s">
        <v>18</v>
      </c>
      <c r="D32" s="179" t="s">
        <v>1</v>
      </c>
      <c r="E32" s="366" t="s">
        <v>4010</v>
      </c>
      <c r="F32" s="375" t="s">
        <v>4011</v>
      </c>
      <c r="H32" s="205" t="s">
        <v>3791</v>
      </c>
      <c r="O32" s="337"/>
      <c r="P32" s="337"/>
      <c r="R32" s="379" t="s">
        <v>4</v>
      </c>
      <c r="S32" s="379" t="s">
        <v>4</v>
      </c>
      <c r="T32" s="379" t="s">
        <v>5</v>
      </c>
      <c r="X32" s="379" t="str">
        <f t="shared" si="0"/>
        <v>insert into tblQuestion (SLNo, Qvar,Formname, Tablename, Qdescbng,Qdesceng,QType ,Qnext1,Qnext2, Qnext3, Qnext4, Qchoice1eng,Qchoice2eng,Qchoice3eng,Qchoice1Bng,Qchoice2Bng,Qchoice3Bng,Qrange1,Qrange2,DataType) values ('31', 'ss105','frmSingleChoice', 'tblMainQues','105.c~Ytwba©vwiZ †bqv w¯újIfvi wkïwU wK GKB gv‡qi hv‡K Av‡MB AšÍ©f³ Kiv n‡q‡Q ?','105.Is the replacement spillover child from the same mother who originally enrolled?','','msgmodulesc2','','', '','','','','','','',NULL,NULL,'nvarchar');</v>
      </c>
    </row>
    <row r="33" spans="1:24" ht="49.5">
      <c r="A33" s="333">
        <v>32</v>
      </c>
      <c r="B33" s="205" t="s">
        <v>3791</v>
      </c>
      <c r="C33" s="7" t="s">
        <v>6</v>
      </c>
      <c r="D33" s="7" t="s">
        <v>44</v>
      </c>
      <c r="E33" s="207" t="s">
        <v>3792</v>
      </c>
      <c r="F33" s="215" t="s">
        <v>3793</v>
      </c>
      <c r="H33" s="203" t="s">
        <v>3794</v>
      </c>
      <c r="R33" s="379" t="s">
        <v>4</v>
      </c>
      <c r="S33" s="379" t="s">
        <v>4</v>
      </c>
      <c r="T33" s="379" t="s">
        <v>5</v>
      </c>
      <c r="U33" s="379"/>
      <c r="V33" s="379"/>
      <c r="W33" s="379"/>
      <c r="X33" s="379" t="str">
        <f t="shared" si="0"/>
        <v>insert into tblQuestion (SLNo, Qvar,Formname, Tablename, Qdescbng,Qdesceng,QType ,Qnext1,Qnext2, Qnext3, Qnext4, Qchoice1eng,Qchoice2eng,Qchoice3eng,Qchoice1Bng,Qchoice2Bng,Qchoice3Bng,Qrange1,Qrange2,DataType) values ('32', 'msgmodulesc2','frmMessage', 'tblMainQuesM','hw` gv/cwiPh©vKvix AskMÖnb K‡i bgyYv cÖ`vb Ki‡Z ivwR nb Zvn‡j bZzb DËi`vZv wnmv‡e A©šÍf…³ Kiæb','If the mother/caregiver of that child is agreed to participate then collect the following information from him/her as a "New" resepondent','','n101','','', '','','','','','','',NULL,NULL,'nvarchar');</v>
      </c>
    </row>
    <row r="34" spans="1:24">
      <c r="A34" s="379">
        <v>33</v>
      </c>
      <c r="B34" s="203" t="s">
        <v>3794</v>
      </c>
      <c r="C34" s="38" t="s">
        <v>19</v>
      </c>
      <c r="D34" s="38" t="s">
        <v>1</v>
      </c>
      <c r="E34" s="36" t="s">
        <v>72</v>
      </c>
      <c r="F34" s="71" t="s">
        <v>3274</v>
      </c>
      <c r="H34" s="203" t="s">
        <v>3795</v>
      </c>
      <c r="R34" s="379" t="s">
        <v>4</v>
      </c>
      <c r="S34" s="379" t="s">
        <v>4</v>
      </c>
      <c r="T34" s="379" t="s">
        <v>5</v>
      </c>
      <c r="U34" s="379"/>
      <c r="V34" s="379"/>
      <c r="W34" s="379"/>
      <c r="X34" s="379" t="str">
        <f t="shared" si="0"/>
        <v>insert into tblQuestion (SLNo, Qvar,Formname, Tablename, Qdescbng,Qdesceng,QType ,Qnext1,Qnext2, Qnext3, Qnext4, Qchoice1eng,Qchoice2eng,Qchoice3eng,Qchoice1Bng,Qchoice2Bng,Qchoice3Bng,Qrange1,Qrange2,DataType) values ('33', 'n101','frmText', 'tblMainQues','101. cÖavb DËi`vZvi bvg  :','101. Name of respondent','','n102','','', '','','','','','','',NULL,NULL,'nvarchar');</v>
      </c>
    </row>
    <row r="35" spans="1:24">
      <c r="A35" s="333">
        <v>34</v>
      </c>
      <c r="B35" s="203" t="s">
        <v>3795</v>
      </c>
      <c r="C35" s="38" t="s">
        <v>18</v>
      </c>
      <c r="D35" s="368" t="s">
        <v>1</v>
      </c>
      <c r="E35" s="36" t="s">
        <v>75</v>
      </c>
      <c r="F35" s="72" t="s">
        <v>76</v>
      </c>
      <c r="G35" s="38">
        <v>3</v>
      </c>
      <c r="H35" s="203" t="s">
        <v>3796</v>
      </c>
      <c r="R35" s="379" t="s">
        <v>4</v>
      </c>
      <c r="S35" s="379" t="s">
        <v>4</v>
      </c>
      <c r="T35" s="379" t="s">
        <v>5</v>
      </c>
      <c r="U35" s="379"/>
      <c r="V35" s="379"/>
      <c r="W35" s="379"/>
      <c r="X35" s="379" t="str">
        <f t="shared" si="0"/>
        <v>insert into tblQuestion (SLNo, Qvar,Formname, Tablename, Qdescbng,Qdesceng,QType ,Qnext1,Qnext2, Qnext3, Qnext4, Qchoice1eng,Qchoice2eng,Qchoice3eng,Qchoice1Bng,Qchoice2Bng,Qchoice3Bng,Qrange1,Qrange2,DataType) values ('34', 'n102','frmSingleChoice', 'tblMainQues','102.cÖavb DËi`vZvi cwiPq ','102. Status of main respondent','3','n103','','', '','','','','','','',NULL,NULL,'nvarchar');</v>
      </c>
    </row>
    <row r="36" spans="1:24">
      <c r="A36" s="379">
        <v>35</v>
      </c>
      <c r="B36" s="203" t="s">
        <v>3796</v>
      </c>
      <c r="C36" s="39" t="s">
        <v>15</v>
      </c>
      <c r="D36" s="38" t="s">
        <v>1</v>
      </c>
      <c r="E36" s="50" t="s">
        <v>84</v>
      </c>
      <c r="F36" s="13" t="s">
        <v>85</v>
      </c>
      <c r="H36" s="205" t="s">
        <v>3797</v>
      </c>
      <c r="R36" s="379" t="s">
        <v>4</v>
      </c>
      <c r="S36" s="379" t="s">
        <v>4</v>
      </c>
      <c r="T36" s="379" t="s">
        <v>5</v>
      </c>
      <c r="U36" s="379"/>
      <c r="V36" s="379"/>
      <c r="W36" s="379"/>
      <c r="X36" s="379" t="str">
        <f t="shared" si="0"/>
        <v>insert into tblQuestion (SLNo, Qvar,Formname, Tablename, Qdescbng,Qdesceng,QType ,Qnext1,Qnext2, Qnext3, Qnext4, Qchoice1eng,Qchoice2eng,Qchoice3eng,Qchoice1Bng,Qchoice2Bng,Qchoice3Bng,Qrange1,Qrange2,DataType) values ('35', 'n103','frmNumeric', 'tblMainQues','103. cÖavb DËi`vZvi eqm (eQ‡i)','103. Age of main respondent: (in years)','','n104','','', '','','','','','','',NULL,NULL,'nvarchar');</v>
      </c>
    </row>
    <row r="37" spans="1:24">
      <c r="A37" s="333">
        <v>36</v>
      </c>
      <c r="B37" s="205" t="s">
        <v>3797</v>
      </c>
      <c r="C37" s="38" t="s">
        <v>18</v>
      </c>
      <c r="D37" s="368" t="s">
        <v>1</v>
      </c>
      <c r="E37" s="36" t="s">
        <v>3798</v>
      </c>
      <c r="F37" s="71" t="s">
        <v>3799</v>
      </c>
      <c r="H37" s="230" t="s">
        <v>3803</v>
      </c>
      <c r="R37" s="379" t="s">
        <v>4</v>
      </c>
      <c r="S37" s="379" t="s">
        <v>4</v>
      </c>
      <c r="T37" s="379" t="s">
        <v>5</v>
      </c>
      <c r="U37" s="379"/>
      <c r="V37" s="379"/>
      <c r="W37" s="379"/>
      <c r="X37" s="379" t="str">
        <f t="shared" si="0"/>
        <v>insert into tblQuestion (SLNo, Qvar,Formname, Tablename, Qdescbng,Qdesceng,QType ,Qnext1,Qnext2, Qnext3, Qnext4, Qchoice1eng,Qchoice2eng,Qchoice3eng,Qchoice1Bng,Qchoice2Bng,Qchoice3Bng,Qrange1,Qrange2,DataType) values ('36', 'n104','frmSingleChoice', 'tblMainQues','104.ag© ','104.Religion','','n105','','', '','','','','','','',NULL,NULL,'nvarchar');</v>
      </c>
    </row>
    <row r="38" spans="1:24">
      <c r="A38" s="379">
        <v>37</v>
      </c>
      <c r="B38" s="68" t="s">
        <v>3800</v>
      </c>
      <c r="C38" s="38" t="s">
        <v>19</v>
      </c>
      <c r="D38" s="179" t="s">
        <v>1</v>
      </c>
      <c r="E38" s="36" t="s">
        <v>3801</v>
      </c>
      <c r="F38" s="71" t="s">
        <v>3802</v>
      </c>
      <c r="H38" s="230" t="s">
        <v>3803</v>
      </c>
      <c r="R38" s="379" t="s">
        <v>4</v>
      </c>
      <c r="S38" s="379" t="s">
        <v>4</v>
      </c>
      <c r="T38" s="379" t="s">
        <v>5</v>
      </c>
      <c r="U38" s="379"/>
      <c r="V38" s="379"/>
      <c r="W38" s="379"/>
      <c r="X38" s="379" t="str">
        <f t="shared" si="0"/>
        <v>insert into tblQuestion (SLNo, Qvar,Formname, Tablename, Qdescbng,Qdesceng,QType ,Qnext1,Qnext2, Qnext3, Qnext4, Qchoice1eng,Qchoice2eng,Qchoice3eng,Qchoice1Bng,Qchoice2Bng,Qchoice3Bng,Qrange1,Qrange2,DataType) values ('37', 'n104Other','frmText', 'tblMainQues','104. Ab¨vb¨ (wjLyb) ','104. Other: (Specify) :','','n105','','', '','','','','','','',NULL,NULL,'nvarchar');</v>
      </c>
    </row>
    <row r="39" spans="1:24">
      <c r="A39" s="333">
        <v>38</v>
      </c>
      <c r="B39" s="221" t="s">
        <v>3803</v>
      </c>
      <c r="C39" s="221" t="s">
        <v>18</v>
      </c>
      <c r="D39" s="179" t="s">
        <v>1</v>
      </c>
      <c r="E39" s="223" t="s">
        <v>3804</v>
      </c>
      <c r="F39" s="222" t="s">
        <v>3805</v>
      </c>
      <c r="H39" s="230" t="s">
        <v>3807</v>
      </c>
      <c r="R39" s="379" t="s">
        <v>4</v>
      </c>
      <c r="S39" s="379" t="s">
        <v>4</v>
      </c>
      <c r="T39" s="379" t="s">
        <v>5</v>
      </c>
      <c r="U39" s="379"/>
      <c r="V39" s="379"/>
      <c r="W39" s="379"/>
      <c r="X39" s="379" t="str">
        <f t="shared" si="0"/>
        <v>insert into tblQuestion (SLNo, Qvar,Formname, Tablename, Qdescbng,Qdesceng,QType ,Qnext1,Qnext2, Qnext3, Qnext4, Qchoice1eng,Qchoice2eng,Qchoice3eng,Qchoice1Bng,Qchoice2Bng,Qchoice3Bng,Qrange1,Qrange2,DataType) values ('38', 'n105','frmSingleChoice', 'tblMainQues','105.DËi`vZvi/ DËi`vZvi Lvbvi †Kvb m`‡m¨i Kx †Kvb †dvb bv¤^vi Av‡Q?','105. Is there a phone available?','','n106','','', '','','','','','','',NULL,NULL,'nvarchar');</v>
      </c>
    </row>
    <row r="40" spans="1:24">
      <c r="A40" s="379">
        <v>39</v>
      </c>
      <c r="B40" s="230" t="s">
        <v>3807</v>
      </c>
      <c r="C40" s="230" t="s">
        <v>15</v>
      </c>
      <c r="D40" s="229" t="s">
        <v>1</v>
      </c>
      <c r="E40" s="233" t="s">
        <v>3808</v>
      </c>
      <c r="F40" s="232" t="s">
        <v>3809</v>
      </c>
      <c r="G40" s="224"/>
      <c r="H40" s="230" t="s">
        <v>3811</v>
      </c>
      <c r="R40" s="379" t="s">
        <v>4</v>
      </c>
      <c r="S40" s="379" t="s">
        <v>4</v>
      </c>
      <c r="T40" s="379" t="s">
        <v>5</v>
      </c>
      <c r="U40" s="379"/>
      <c r="V40" s="379"/>
      <c r="W40" s="379"/>
      <c r="X40" s="379" t="str">
        <f t="shared" si="0"/>
        <v>insert into tblQuestion (SLNo, Qvar,Formname, Tablename, Qdescbng,Qdesceng,QType ,Qnext1,Qnext2, Qnext3, Qnext4, Qchoice1eng,Qchoice2eng,Qchoice3eng,Qchoice1Bng,Qchoice2Bng,Qchoice3Bng,Qrange1,Qrange2,DataType) values ('39', 'n106','frmNumeric', 'tblMainQues','106. †dvb bv¤^vi  :','106. Phone number','','n107','','', '','','','','','','',NULL,NULL,'nvarchar');</v>
      </c>
    </row>
    <row r="41" spans="1:24" ht="30">
      <c r="A41" s="333">
        <v>40</v>
      </c>
      <c r="B41" s="230" t="s">
        <v>3811</v>
      </c>
      <c r="C41" s="229" t="s">
        <v>18</v>
      </c>
      <c r="D41" s="229" t="s">
        <v>1</v>
      </c>
      <c r="E41" s="233" t="s">
        <v>3810</v>
      </c>
      <c r="F41" s="375" t="s">
        <v>4007</v>
      </c>
      <c r="G41" s="229">
        <v>2</v>
      </c>
      <c r="H41" s="230" t="s">
        <v>3813</v>
      </c>
      <c r="R41" s="379" t="s">
        <v>4</v>
      </c>
      <c r="S41" s="379" t="s">
        <v>4</v>
      </c>
      <c r="T41" s="379" t="s">
        <v>5</v>
      </c>
      <c r="U41" s="379"/>
      <c r="V41" s="379"/>
      <c r="W41" s="379"/>
      <c r="X41" s="379" t="str">
        <f t="shared" si="0"/>
        <v>insert into tblQuestion (SLNo, Qvar,Formname, Tablename, Qdescbng,Qdesceng,QType ,Qnext1,Qnext2, Qnext3, Qnext4, Qchoice1eng,Qchoice2eng,Qchoice3eng,Qchoice1Bng,Qchoice2Bng,Qchoice3Bng,Qrange1,Qrange2,DataType) values ('40', 'n107','frmSingleChoice', 'tblMainQues','107.GB †dvbUv wK mivmwi AvcwbB e¨envi K‡ib?','107. Does this phone number belong to you?','2','n108','','', '','','','','','','',NULL,NULL,'nvarchar');</v>
      </c>
    </row>
    <row r="42" spans="1:24" ht="49.5">
      <c r="A42" s="379">
        <v>41</v>
      </c>
      <c r="B42" s="230" t="s">
        <v>3813</v>
      </c>
      <c r="C42" s="229" t="s">
        <v>18</v>
      </c>
      <c r="D42" s="179" t="s">
        <v>1</v>
      </c>
      <c r="E42" s="228" t="s">
        <v>3814</v>
      </c>
      <c r="F42" s="235" t="s">
        <v>3815</v>
      </c>
      <c r="G42" s="224"/>
      <c r="H42" s="205" t="s">
        <v>3806</v>
      </c>
      <c r="R42" s="379" t="s">
        <v>4</v>
      </c>
      <c r="S42" s="379" t="s">
        <v>4</v>
      </c>
      <c r="T42" s="379" t="s">
        <v>5</v>
      </c>
      <c r="U42" s="379"/>
      <c r="V42" s="379"/>
      <c r="W42" s="379"/>
      <c r="X42" s="379" t="str">
        <f t="shared" si="0"/>
        <v>insert into tblQuestion (SLNo, Qvar,Formname, Tablename, Qdescbng,Qdesceng,QType ,Qnext1,Qnext2, Qnext3, Qnext4, Qchoice1eng,Qchoice2eng,Qchoice3eng,Qchoice1Bng,Qchoice2Bng,Qchoice3Bng,Qrange1,Qrange2,DataType) values ('41', 'n108','frmSingleChoice', 'tblMainQues','108.hw` mivmwi Avcwb e¨envi bv K‡ib Zvn‡j GB bv¤^viwU Kvi? Zvi mv‡_ DËi`vZvi m¤úK© wbiæcb Kiæb','108. to whom does this number belong? (Specify relationship to respondent)','','n109','','', '','','','','','','',NULL,NULL,'nvarchar');</v>
      </c>
    </row>
    <row r="43" spans="1:24">
      <c r="A43" s="333">
        <v>42</v>
      </c>
      <c r="B43" s="230" t="s">
        <v>3816</v>
      </c>
      <c r="C43" s="229" t="s">
        <v>19</v>
      </c>
      <c r="D43" s="229" t="s">
        <v>1</v>
      </c>
      <c r="E43" s="233" t="s">
        <v>3817</v>
      </c>
      <c r="F43" s="232" t="s">
        <v>3818</v>
      </c>
      <c r="G43" s="224"/>
      <c r="H43" s="205" t="s">
        <v>3806</v>
      </c>
      <c r="R43" s="379" t="s">
        <v>4</v>
      </c>
      <c r="S43" s="379" t="s">
        <v>4</v>
      </c>
      <c r="T43" s="379" t="s">
        <v>5</v>
      </c>
      <c r="U43" s="379"/>
      <c r="V43" s="379"/>
      <c r="W43" s="379"/>
      <c r="X43" s="379" t="str">
        <f t="shared" si="0"/>
        <v>insert into tblQuestion (SLNo, Qvar,Formname, Tablename, Qdescbng,Qdesceng,QType ,Qnext1,Qnext2, Qnext3, Qnext4, Qchoice1eng,Qchoice2eng,Qchoice3eng,Qchoice1Bng,Qchoice2Bng,Qchoice3Bng,Qrange1,Qrange2,DataType) values ('42', 'n108Other','frmText', 'tblMainQues','108. Ab¨vb¨ (wjLyb)  :','108. Other(specify):','','n109','','', '','','','','','','',NULL,NULL,'nvarchar');</v>
      </c>
    </row>
    <row r="44" spans="1:24" ht="36">
      <c r="A44" s="379">
        <v>43</v>
      </c>
      <c r="B44" s="205" t="s">
        <v>3806</v>
      </c>
      <c r="C44" s="374" t="s">
        <v>15</v>
      </c>
      <c r="D44" s="229" t="s">
        <v>1</v>
      </c>
      <c r="E44" s="228" t="s">
        <v>3819</v>
      </c>
      <c r="F44" s="175" t="s">
        <v>3820</v>
      </c>
      <c r="H44" s="205" t="s">
        <v>3821</v>
      </c>
      <c r="R44" s="379" t="s">
        <v>4</v>
      </c>
      <c r="S44" s="379" t="s">
        <v>4</v>
      </c>
      <c r="T44" s="379" t="s">
        <v>5</v>
      </c>
      <c r="U44" s="379"/>
      <c r="V44" s="379"/>
      <c r="W44" s="379"/>
      <c r="X44" s="379" t="str">
        <f t="shared" si="0"/>
        <v>insert into tblQuestion (SLNo, Qvar,Formname, Tablename, Qdescbng,Qdesceng,QType ,Qnext1,Qnext2, Qnext3, Qnext4, Qchoice1eng,Qchoice2eng,Qchoice3eng,Qchoice1Bng,Qchoice2Bng,Qchoice3Bng,Qrange1,Qrange2,DataType) values ('43', 'n109','frmNumeric', 'tblMainQues','109.w¯újIfvi ev”Pvi gv KZ K¬vm ch©šÍ cov‡jLv †kl K‡i‡Qb? (Rvwb bv = 999) ','109.Education of mother of the spillover child (Years of education completed, DK=999)','','n110','','', '','','','','','','',NULL,NULL,'nvarchar');</v>
      </c>
    </row>
    <row r="45" spans="1:24" s="229" customFormat="1" ht="36">
      <c r="A45" s="333">
        <v>44</v>
      </c>
      <c r="B45" s="205" t="s">
        <v>3821</v>
      </c>
      <c r="C45" s="374" t="s">
        <v>15</v>
      </c>
      <c r="D45" s="229" t="s">
        <v>1</v>
      </c>
      <c r="E45" s="228" t="s">
        <v>3822</v>
      </c>
      <c r="F45" s="175" t="s">
        <v>4012</v>
      </c>
      <c r="H45" s="205" t="s">
        <v>3823</v>
      </c>
      <c r="O45" s="231"/>
      <c r="P45" s="231"/>
      <c r="R45" s="379" t="s">
        <v>4</v>
      </c>
      <c r="S45" s="379" t="s">
        <v>4</v>
      </c>
      <c r="T45" s="379" t="s">
        <v>5</v>
      </c>
      <c r="U45" s="379"/>
      <c r="V45" s="379"/>
      <c r="W45" s="379"/>
      <c r="X45" s="379" t="str">
        <f t="shared" si="0"/>
        <v>insert into tblQuestion (SLNo, Qvar,Formname, Tablename, Qdescbng,Qdesceng,QType ,Qnext1,Qnext2, Qnext3, Qnext4, Qchoice1eng,Qchoice2eng,Qchoice3eng,Qchoice1Bng,Qchoice2Bng,Qchoice3Bng,Qrange1,Qrange2,DataType) values ('44', 'n110','frmNumeric', 'tblMainQues','110.w¯újIfvi ev”Pvi evev KZ K¬vm ch©šÍ cov‡jLv †kl K‡i‡Qb? (Rvwb bv = 999) ','110.Education of father of the spillover child (Years of education completed, DK=999)','','n111','','', '','','','','','','',NULL,NULL,'nvarchar');</v>
      </c>
    </row>
    <row r="46" spans="1:24" s="229" customFormat="1" ht="30">
      <c r="A46" s="379">
        <v>45</v>
      </c>
      <c r="B46" s="205" t="s">
        <v>3823</v>
      </c>
      <c r="C46" s="242" t="s">
        <v>18</v>
      </c>
      <c r="D46" s="179" t="s">
        <v>1</v>
      </c>
      <c r="E46" s="246" t="s">
        <v>3824</v>
      </c>
      <c r="F46" s="247" t="s">
        <v>3825</v>
      </c>
      <c r="H46" s="205" t="s">
        <v>3831</v>
      </c>
      <c r="O46" s="231"/>
      <c r="P46" s="231"/>
      <c r="R46" s="379" t="s">
        <v>4</v>
      </c>
      <c r="S46" s="379" t="s">
        <v>4</v>
      </c>
      <c r="T46" s="379" t="s">
        <v>5</v>
      </c>
      <c r="U46" s="379"/>
      <c r="V46" s="379"/>
      <c r="W46" s="379"/>
      <c r="X46" s="379" t="str">
        <f t="shared" si="0"/>
        <v>insert into tblQuestion (SLNo, Qvar,Formname, Tablename, Qdescbng,Qdesceng,QType ,Qnext1,Qnext2, Qnext3, Qnext4, Qchoice1eng,Qchoice2eng,Qchoice3eng,Qchoice1Bng,Qchoice2Bng,Qchoice3Bng,Qrange1,Qrange2,DataType) values ('45', 'n111','frmSingleChoice', 'tblMainQues','111. w¯újIfvi ev”Pvi evevi cªavb †ckv ','111.Main occupation of father of the spillover child','','n112','','', '','','','','','','',NULL,NULL,'nvarchar');</v>
      </c>
    </row>
    <row r="47" spans="1:24" s="229" customFormat="1">
      <c r="A47" s="333">
        <v>46</v>
      </c>
      <c r="B47" s="205" t="s">
        <v>3826</v>
      </c>
      <c r="C47" s="242" t="s">
        <v>19</v>
      </c>
      <c r="D47" s="242" t="s">
        <v>1</v>
      </c>
      <c r="E47" s="246" t="s">
        <v>3827</v>
      </c>
      <c r="F47" s="245" t="s">
        <v>3828</v>
      </c>
      <c r="H47" s="205" t="s">
        <v>3831</v>
      </c>
      <c r="O47" s="231"/>
      <c r="P47" s="231"/>
      <c r="R47" s="379" t="s">
        <v>4</v>
      </c>
      <c r="S47" s="379" t="s">
        <v>4</v>
      </c>
      <c r="T47" s="379" t="s">
        <v>5</v>
      </c>
      <c r="U47" s="379"/>
      <c r="V47" s="379"/>
      <c r="W47" s="379"/>
      <c r="X47" s="379" t="str">
        <f t="shared" si="0"/>
        <v>insert into tblQuestion (SLNo, Qvar,Formname, Tablename, Qdescbng,Qdesceng,QType ,Qnext1,Qnext2, Qnext3, Qnext4, Qchoice1eng,Qchoice2eng,Qchoice3eng,Qchoice1Bng,Qchoice2Bng,Qchoice3Bng,Qrange1,Qrange2,DataType) values ('46', 'n111Other','frmText', 'tblMainQues','111. Ab¨vb¨ (wjLyb)  :','111. Other(specify):','','n112','','', '','','','','','','',NULL,NULL,'nvarchar');</v>
      </c>
    </row>
    <row r="48" spans="1:24" s="229" customFormat="1" ht="75">
      <c r="A48" s="379">
        <v>47</v>
      </c>
      <c r="B48" s="205" t="s">
        <v>3831</v>
      </c>
      <c r="C48" s="243" t="s">
        <v>15</v>
      </c>
      <c r="D48" s="242" t="s">
        <v>1</v>
      </c>
      <c r="E48" s="241" t="s">
        <v>3832</v>
      </c>
      <c r="F48" s="247" t="s">
        <v>3833</v>
      </c>
      <c r="H48" s="205" t="s">
        <v>3834</v>
      </c>
      <c r="O48" s="231"/>
      <c r="P48" s="231"/>
      <c r="R48" s="379" t="s">
        <v>4</v>
      </c>
      <c r="S48" s="379" t="s">
        <v>4</v>
      </c>
      <c r="T48" s="379" t="s">
        <v>5</v>
      </c>
      <c r="U48" s="379"/>
      <c r="V48" s="379"/>
      <c r="W48" s="379"/>
      <c r="X48" s="379" t="str">
        <f t="shared" si="0"/>
        <v>insert into tblQuestion (SLNo, Qvar,Formname, Tablename, Qdescbng,Qdesceng,QType ,Qnext1,Qnext2, Qnext3, Qnext4, Qchoice1eng,Qchoice2eng,Qchoice3eng,Qchoice1Bng,Qchoice2Bng,Qchoice3Bng,Qrange1,Qrange2,DataType) values ('47', 'n112','frmNumeric', 'tblMainQues','112.Avcbvi Lvbv‡Z/cwiev‡i mvaibZ: KZ Rb †jvK cÖwZw`b GKB nvwo‡Z ivbœv K‡i Lvb (Lvbv ej‡Z GKB nvwo‡Z ivbœv K‡i Lvq Ggb m`m¨‡`i eySv‡bv n‡q‡Q)?','112.How many people in this house generally eat from the same cooking pot every day (HH refers to the family  members who eat from the same cooking pots)?','','n113','','', '','','','','','','',NULL,NULL,'nvarchar');</v>
      </c>
    </row>
    <row r="49" spans="1:24" s="229" customFormat="1" ht="33">
      <c r="A49" s="333">
        <v>48</v>
      </c>
      <c r="B49" s="205" t="s">
        <v>3834</v>
      </c>
      <c r="C49" s="242" t="s">
        <v>18</v>
      </c>
      <c r="D49" s="179" t="s">
        <v>1</v>
      </c>
      <c r="E49" s="366" t="s">
        <v>3984</v>
      </c>
      <c r="F49" s="349" t="s">
        <v>3842</v>
      </c>
      <c r="H49" s="205" t="s">
        <v>3835</v>
      </c>
      <c r="O49" s="231"/>
      <c r="P49" s="231"/>
      <c r="R49" s="379" t="s">
        <v>4</v>
      </c>
      <c r="S49" s="379" t="s">
        <v>4</v>
      </c>
      <c r="T49" s="379" t="s">
        <v>5</v>
      </c>
      <c r="U49" s="379"/>
      <c r="V49" s="379"/>
      <c r="W49" s="379"/>
      <c r="X49" s="379" t="str">
        <f t="shared" si="0"/>
        <v>insert into tblQuestion (SLNo, Qvar,Formname, Tablename, Qdescbng,Qdesceng,QType ,Qnext1,Qnext2, Qnext3, Qnext4, Qchoice1eng,Qchoice2eng,Qchoice3eng,Qchoice1Bng,Qchoice2Bng,Qchoice3Bng,Qrange1,Qrange2,DataType) values ('48', 'n113','frmSingleChoice', 'tblMainQues','113.cwi`©kb K‡I hvPvB Kiæb Qv` ˆZix‡Z wK wK Dcv`vb e¨envi Kiv n‡qQ ?','113. [observe]Main material of the roof','','n114','','', '','','','','','','',NULL,NULL,'nvarchar');</v>
      </c>
    </row>
    <row r="50" spans="1:24" s="229" customFormat="1" ht="33">
      <c r="A50" s="379">
        <v>49</v>
      </c>
      <c r="B50" s="205" t="s">
        <v>3835</v>
      </c>
      <c r="C50" s="242" t="s">
        <v>18</v>
      </c>
      <c r="D50" s="179" t="s">
        <v>1</v>
      </c>
      <c r="E50" s="366" t="s">
        <v>3985</v>
      </c>
      <c r="F50" s="349" t="s">
        <v>3853</v>
      </c>
      <c r="H50" s="205" t="s">
        <v>3843</v>
      </c>
      <c r="O50" s="231"/>
      <c r="P50" s="231"/>
      <c r="R50" s="379" t="s">
        <v>4</v>
      </c>
      <c r="S50" s="379" t="s">
        <v>4</v>
      </c>
      <c r="T50" s="379" t="s">
        <v>5</v>
      </c>
      <c r="U50" s="379"/>
      <c r="V50" s="379"/>
      <c r="W50" s="379"/>
      <c r="X50" s="379" t="str">
        <f t="shared" si="0"/>
        <v>insert into tblQuestion (SLNo, Qvar,Formname, Tablename, Qdescbng,Qdesceng,QType ,Qnext1,Qnext2, Qnext3, Qnext4, Qchoice1eng,Qchoice2eng,Qchoice3eng,Qchoice1Bng,Qchoice2Bng,Qchoice3Bng,Qrange1,Qrange2,DataType) values ('49', 'n114','frmSingleChoice', 'tblMainQues','114.cwi`©kb K‡I hvPvB Kiæb †`qvj ˆZix‡Z wK wK Dcv`vb e¨envi Kiv n‡qQ ?','114. [observe]Main material of the walls','','n115','','', '','','','','','','',NULL,NULL,'nvarchar');</v>
      </c>
    </row>
    <row r="51" spans="1:24" s="229" customFormat="1" ht="33">
      <c r="A51" s="333">
        <v>50</v>
      </c>
      <c r="B51" s="205" t="s">
        <v>3843</v>
      </c>
      <c r="C51" s="242" t="s">
        <v>18</v>
      </c>
      <c r="D51" s="179" t="s">
        <v>1</v>
      </c>
      <c r="E51" s="366" t="s">
        <v>3986</v>
      </c>
      <c r="F51" s="349" t="s">
        <v>3857</v>
      </c>
      <c r="G51" s="242"/>
      <c r="H51" s="205" t="s">
        <v>3854</v>
      </c>
      <c r="O51" s="231"/>
      <c r="P51" s="231"/>
      <c r="R51" s="379" t="s">
        <v>4</v>
      </c>
      <c r="S51" s="379" t="s">
        <v>4</v>
      </c>
      <c r="T51" s="379" t="s">
        <v>5</v>
      </c>
      <c r="U51" s="379"/>
      <c r="V51" s="379"/>
      <c r="W51" s="379"/>
      <c r="X51" s="379" t="str">
        <f t="shared" si="0"/>
        <v>insert into tblQuestion (SLNo, Qvar,Formname, Tablename, Qdescbng,Qdesceng,QType ,Qnext1,Qnext2, Qnext3, Qnext4, Qchoice1eng,Qchoice2eng,Qchoice3eng,Qchoice1Bng,Qchoice2Bng,Qchoice3Bng,Qrange1,Qrange2,DataType) values ('50', 'n115','frmSingleChoice', 'tblMainQues','115.cwi`©kb K‡I hvPvB Kiæb ‡g‡S ˆZix‡Z wK wK Dcv`vb e¨envi Kiv n‡qQ?','115. [observe]Main material of the floor','','msgThank','','', '','','','','','','',NULL,NULL,'nvarchar');</v>
      </c>
    </row>
    <row r="52" spans="1:24" ht="39.75">
      <c r="A52" s="379">
        <v>51</v>
      </c>
      <c r="B52" s="205" t="s">
        <v>3854</v>
      </c>
      <c r="C52" s="236" t="s">
        <v>6</v>
      </c>
      <c r="D52" s="236" t="s">
        <v>44</v>
      </c>
      <c r="E52" s="216" t="s">
        <v>3855</v>
      </c>
      <c r="F52" s="217" t="s">
        <v>3856</v>
      </c>
      <c r="H52" s="205" t="s">
        <v>3852</v>
      </c>
      <c r="R52" s="379" t="s">
        <v>4</v>
      </c>
      <c r="S52" s="379" t="s">
        <v>4</v>
      </c>
      <c r="T52" s="379" t="s">
        <v>5</v>
      </c>
      <c r="U52" s="379"/>
      <c r="V52" s="379"/>
      <c r="W52" s="379"/>
      <c r="X52" s="379" t="str">
        <f t="shared" si="0"/>
        <v>insert into tblQuestion (SLNo, Qvar,Formname, Tablename, Qdescbng,Qdesceng,QType ,Qnext1,Qnext2, Qnext3, Qnext4, Qchoice1eng,Qchoice2eng,Qchoice3eng,Qchoice1Bng,Qchoice2Bng,Qchoice3Bng,Qrange1,Qrange2,DataType) values ('51', 'msgThank','frmMessage', 'tblMainQuesM','Avcbv‡K ab¨ev`| GLb Avwg Avcbvi Lvbvi AvmevecÎ m¤ú‡K© Rvb‡Z PvB‡ev|','Thank you. Now I would like to ask you some questions about your household assets','','n116','','', '','','','','','','',NULL,NULL,'nvarchar');</v>
      </c>
    </row>
    <row r="53" spans="1:24" s="242" customFormat="1" ht="27.75">
      <c r="A53" s="333">
        <v>52</v>
      </c>
      <c r="B53" s="205" t="s">
        <v>3852</v>
      </c>
      <c r="C53" s="243" t="s">
        <v>15</v>
      </c>
      <c r="D53" s="242" t="s">
        <v>1</v>
      </c>
      <c r="E53" s="216" t="s">
        <v>3860</v>
      </c>
      <c r="F53" s="217" t="s">
        <v>3861</v>
      </c>
      <c r="H53" s="205" t="s">
        <v>3862</v>
      </c>
      <c r="O53" s="244"/>
      <c r="P53" s="244"/>
      <c r="R53" s="379" t="s">
        <v>4</v>
      </c>
      <c r="S53" s="379" t="s">
        <v>4</v>
      </c>
      <c r="T53" s="379" t="s">
        <v>5</v>
      </c>
      <c r="U53" s="379"/>
      <c r="V53" s="379"/>
      <c r="W53" s="379"/>
      <c r="X53" s="379" t="str">
        <f t="shared" si="0"/>
        <v>insert into tblQuestion (SLNo, Qvar,Formname, Tablename, Qdescbng,Qdesceng,QType ,Qnext1,Qnext2, Qnext3, Qnext4, Qchoice1eng,Qchoice2eng,Qchoice3eng,Qchoice1Bng,Qchoice2Bng,Qchoice3Bng,Qrange1,Qrange2,DataType) values ('52', 'n116','frmNumeric', 'tblMainQues','116.Lvbvi NiwU‡Z KZ¸‡jv K¶ Av‡Q? (ivbœvNi I ev_iæg ev‡`)','116.How many rooms the households have (exclude bathroom and Kitchen)?','','n117','','', '','','','','','','',NULL,NULL,'nvarchar');</v>
      </c>
    </row>
    <row r="54" spans="1:24" s="242" customFormat="1" ht="30">
      <c r="A54" s="379">
        <v>53</v>
      </c>
      <c r="B54" s="205" t="s">
        <v>3862</v>
      </c>
      <c r="C54" s="242" t="s">
        <v>13</v>
      </c>
      <c r="D54" s="367" t="s">
        <v>1</v>
      </c>
      <c r="E54" s="251" t="s">
        <v>3863</v>
      </c>
      <c r="F54" s="258" t="s">
        <v>3864</v>
      </c>
      <c r="H54" s="205" t="s">
        <v>3927</v>
      </c>
      <c r="O54" s="244"/>
      <c r="P54" s="244"/>
      <c r="R54" s="379" t="s">
        <v>4</v>
      </c>
      <c r="S54" s="379" t="s">
        <v>4</v>
      </c>
      <c r="T54" s="379" t="s">
        <v>5</v>
      </c>
      <c r="U54" s="379"/>
      <c r="V54" s="379"/>
      <c r="W54" s="379"/>
      <c r="X54" s="379" t="str">
        <f t="shared" si="0"/>
        <v>insert into tblQuestion (SLNo, Qvar,Formname, Tablename, Qdescbng,Qdesceng,QType ,Qnext1,Qnext2, Qnext3, Qnext4, Qchoice1eng,Qchoice2eng,Qchoice3eng,Qchoice1Bng,Qchoice2Bng,Qchoice3Bng,Qrange1,Qrange2,DataType) values ('53', 'n117','frmMultipleChoice', 'tblMainQues','117.Avcbvi Lvbvq wbgœwjwLZ wRwbm¸‡jv Av‡Q Kx? ','117.How many does the households have','','n118','','', '','','','','','','',NULL,NULL,'nvarchar');</v>
      </c>
    </row>
    <row r="55" spans="1:24" s="242" customFormat="1" ht="30">
      <c r="A55" s="333">
        <v>54</v>
      </c>
      <c r="B55" s="255" t="s">
        <v>3927</v>
      </c>
      <c r="C55" s="254" t="s">
        <v>18</v>
      </c>
      <c r="D55" s="367" t="s">
        <v>1</v>
      </c>
      <c r="E55" s="257" t="s">
        <v>3929</v>
      </c>
      <c r="F55" s="258" t="s">
        <v>3930</v>
      </c>
      <c r="G55" s="253"/>
      <c r="H55" s="205" t="s">
        <v>3935</v>
      </c>
      <c r="O55" s="244"/>
      <c r="P55" s="244"/>
      <c r="R55" s="379" t="s">
        <v>4</v>
      </c>
      <c r="S55" s="379" t="s">
        <v>4</v>
      </c>
      <c r="T55" s="379" t="s">
        <v>5</v>
      </c>
      <c r="U55" s="379"/>
      <c r="V55" s="379"/>
      <c r="W55" s="379"/>
      <c r="X55" s="379" t="str">
        <f t="shared" si="0"/>
        <v>insert into tblQuestion (SLNo, Qvar,Formname, Tablename, Qdescbng,Qdesceng,QType ,Qnext1,Qnext2, Qnext3, Qnext4, Qchoice1eng,Qchoice2eng,Qchoice3eng,Qchoice1Bng,Qchoice2Bng,Qchoice3Bng,Qrange1,Qrange2,DataType) values ('54', 'n118','frmSingleChoice', 'tblMainQues','118.Avcbvi Lvbvq ivbœvi Rb¨ cÖavbZ wK ai‡bi R¡vjvbx e¨envi Kiv nq ?','118.What type of fuel does your household mainly use for cooking?','','n119','','', '','','','','','','',NULL,NULL,'nvarchar');</v>
      </c>
    </row>
    <row r="56" spans="1:24" s="242" customFormat="1">
      <c r="A56" s="379">
        <v>55</v>
      </c>
      <c r="B56" s="255" t="s">
        <v>3928</v>
      </c>
      <c r="C56" s="254" t="s">
        <v>19</v>
      </c>
      <c r="D56" s="254" t="s">
        <v>1</v>
      </c>
      <c r="E56" s="257" t="s">
        <v>3931</v>
      </c>
      <c r="F56" s="256" t="s">
        <v>3932</v>
      </c>
      <c r="G56" s="253"/>
      <c r="H56" s="205" t="s">
        <v>3935</v>
      </c>
      <c r="O56" s="244"/>
      <c r="P56" s="244"/>
      <c r="R56" s="379" t="s">
        <v>4</v>
      </c>
      <c r="S56" s="379" t="s">
        <v>4</v>
      </c>
      <c r="T56" s="379" t="s">
        <v>5</v>
      </c>
      <c r="U56" s="379"/>
      <c r="V56" s="379"/>
      <c r="W56" s="379"/>
      <c r="X56" s="379" t="str">
        <f t="shared" si="0"/>
        <v>insert into tblQuestion (SLNo, Qvar,Formname, Tablename, Qdescbng,Qdesceng,QType ,Qnext1,Qnext2, Qnext3, Qnext4, Qchoice1eng,Qchoice2eng,Qchoice3eng,Qchoice1Bng,Qchoice2Bng,Qchoice3Bng,Qrange1,Qrange2,DataType) values ('55', 'n118Other','frmText', 'tblMainQues','118.Ab¨vb¨ (wjLyb)','118.Other, (BRIEFLY explain) ','','n119','','', '','','','','','','',NULL,NULL,'nvarchar');</v>
      </c>
    </row>
    <row r="57" spans="1:24" s="242" customFormat="1" ht="90">
      <c r="A57" s="333">
        <v>56</v>
      </c>
      <c r="B57" s="205" t="s">
        <v>3935</v>
      </c>
      <c r="C57" s="275" t="s">
        <v>15</v>
      </c>
      <c r="D57" s="276" t="s">
        <v>1</v>
      </c>
      <c r="E57" s="274" t="s">
        <v>3933</v>
      </c>
      <c r="F57" s="277" t="s">
        <v>3934</v>
      </c>
      <c r="H57" s="205" t="s">
        <v>3936</v>
      </c>
      <c r="O57" s="244"/>
      <c r="P57" s="244"/>
      <c r="R57" s="379" t="s">
        <v>4</v>
      </c>
      <c r="S57" s="379" t="s">
        <v>4</v>
      </c>
      <c r="T57" s="379" t="s">
        <v>5</v>
      </c>
      <c r="U57" s="379"/>
      <c r="V57" s="379"/>
      <c r="W57" s="379"/>
      <c r="X57" s="379" t="str">
        <f t="shared" si="0"/>
        <v>insert into tblQuestion (SLNo, Qvar,Formname, Tablename, Qdescbng,Qdesceng,QType ,Qnext1,Qnext2, Qnext3, Qnext4, Qchoice1eng,Qchoice2eng,Qchoice3eng,Qchoice1Bng,Qchoice2Bng,Qchoice3Bng,Qrange1,Qrange2,DataType) values ('56', 'n119','frmNumeric', 'tblMainQues','119.Avgv‡`i M‡elYvi ¯^v‡_© Avcbvi Lvbvi cÖwZ gv‡m m‡ev©‡gvU Avq KZ Zv Rvbv `iKvi| `qv K‡i ej‡eb wK Avcbvi Lvbvi †gvU gvwmK Avq KZ? (mKj Av‡qi Dr†mi †hvMdj †hgbt †eZb, Ni fvov, K…wlLvZ BZ¨vw`) ','119.For the purpose of our research, would you please tell us your total monthly household income? (Please sum up your income from all sources like wage, rent, agriculture etc.) ','','n120','','', '','','','','','','',NULL,NULL,'nvarchar');</v>
      </c>
    </row>
    <row r="58" spans="1:24" s="242" customFormat="1" ht="45">
      <c r="A58" s="379">
        <v>57</v>
      </c>
      <c r="B58" s="205" t="s">
        <v>3936</v>
      </c>
      <c r="C58" s="278" t="s">
        <v>18</v>
      </c>
      <c r="D58" s="367" t="s">
        <v>1</v>
      </c>
      <c r="E58" s="279" t="s">
        <v>3937</v>
      </c>
      <c r="F58" s="280" t="s">
        <v>3938</v>
      </c>
      <c r="H58" s="205" t="s">
        <v>3939</v>
      </c>
      <c r="O58" s="244"/>
      <c r="P58" s="244"/>
      <c r="R58" s="379" t="s">
        <v>4</v>
      </c>
      <c r="S58" s="379" t="s">
        <v>4</v>
      </c>
      <c r="T58" s="379" t="s">
        <v>5</v>
      </c>
      <c r="U58" s="379"/>
      <c r="V58" s="379"/>
      <c r="W58" s="379"/>
      <c r="X58" s="379" t="str">
        <f t="shared" si="0"/>
        <v>insert into tblQuestion (SLNo, Qvar,Formname, Tablename, Qdescbng,Qdesceng,QType ,Qnext1,Qnext2, Qnext3, Qnext4, Qchoice1eng,Qchoice2eng,Qchoice3eng,Qchoice1Bng,Qchoice2Bng,Qchoice3Bng,Qrange1,Qrange2,DataType) values ('57', 'n120','frmSingleChoice', 'tblMainQues','120.emZevwo gvwjKvbv ','120.What is the ownership status of the house where your household is currently living?','','n121','','', '','','','','','','',NULL,NULL,'nvarchar');</v>
      </c>
    </row>
    <row r="59" spans="1:24" s="242" customFormat="1" ht="33">
      <c r="A59" s="333">
        <v>58</v>
      </c>
      <c r="B59" s="205" t="s">
        <v>3939</v>
      </c>
      <c r="C59" s="292" t="s">
        <v>18</v>
      </c>
      <c r="D59" s="367" t="s">
        <v>1</v>
      </c>
      <c r="E59" s="291" t="s">
        <v>3941</v>
      </c>
      <c r="F59" s="295" t="s">
        <v>3942</v>
      </c>
      <c r="H59" s="205" t="s">
        <v>3940</v>
      </c>
      <c r="O59" s="244"/>
      <c r="P59" s="244"/>
      <c r="R59" s="379" t="s">
        <v>4</v>
      </c>
      <c r="S59" s="379" t="s">
        <v>4</v>
      </c>
      <c r="T59" s="379" t="s">
        <v>5</v>
      </c>
      <c r="U59" s="379"/>
      <c r="V59" s="379"/>
      <c r="W59" s="379"/>
      <c r="X59" s="379" t="str">
        <f t="shared" si="0"/>
        <v>insert into tblQuestion (SLNo, Qvar,Formname, Tablename, Qdescbng,Qdesceng,QType ,Qnext1,Qnext2, Qnext3, Qnext4, Qchoice1eng,Qchoice2eng,Qchoice3eng,Qchoice1Bng,Qchoice2Bng,Qchoice3Bng,Qrange1,Qrange2,DataType) values ('58', 'n121','frmSingleChoice', 'tblMainQues','121.Lvbvi m`m¨‡`i emZevwo‡Z †Kvb  Rwg Av‡Q wK?','121.Does your household own any homestead land?','','n122','','', '','','','','','','',NULL,NULL,'nvarchar');</v>
      </c>
    </row>
    <row r="60" spans="1:24" s="242" customFormat="1" ht="60">
      <c r="A60" s="379">
        <v>59</v>
      </c>
      <c r="B60" s="205" t="s">
        <v>3940</v>
      </c>
      <c r="C60" s="297" t="s">
        <v>15</v>
      </c>
      <c r="D60" s="297" t="s">
        <v>1</v>
      </c>
      <c r="E60" s="296" t="s">
        <v>3944</v>
      </c>
      <c r="F60" s="375" t="s">
        <v>3945</v>
      </c>
      <c r="H60" s="205" t="s">
        <v>3943</v>
      </c>
      <c r="O60" s="244"/>
      <c r="P60" s="244"/>
      <c r="R60" s="379" t="s">
        <v>4</v>
      </c>
      <c r="S60" s="379" t="s">
        <v>4</v>
      </c>
      <c r="T60" s="379" t="s">
        <v>5</v>
      </c>
      <c r="U60" s="379"/>
      <c r="V60" s="379"/>
      <c r="W60" s="379"/>
      <c r="X60" s="379" t="str">
        <f t="shared" si="0"/>
        <v>insert into tblQuestion (SLNo, Qvar,Formname, Tablename, Qdescbng,Qdesceng,QType ,Qnext1,Qnext2, Qnext3, Qnext4, Qchoice1eng,Qchoice2eng,Qchoice3eng,Qchoice1Bng,Qchoice2Bng,Qchoice3Bng,Qrange1,Qrange2,DataType) values ('59', 'n122','frmNumeric', 'tblMainQues','122.DËi nu¨v n‡j, Lvbvi m`m¨‡`i emZevwo‡Z †gvU KZUzKz Rwg Av‡Q (†Wwm‡gj)?[ej‡Z ivwR nqwb =888,Rvwb bv =999]','122.How much homestead land (decimal) does your household own?][Refused=888,Don’t know=999]','','n123','','', '','','','','','','',NULL,NULL,'nvarchar');</v>
      </c>
    </row>
    <row r="61" spans="1:24" s="242" customFormat="1" ht="33">
      <c r="A61" s="333">
        <v>60</v>
      </c>
      <c r="B61" s="205" t="s">
        <v>3943</v>
      </c>
      <c r="C61" s="303" t="s">
        <v>18</v>
      </c>
      <c r="D61" s="367" t="s">
        <v>1</v>
      </c>
      <c r="E61" s="302" t="s">
        <v>3946</v>
      </c>
      <c r="F61" s="375" t="s">
        <v>4008</v>
      </c>
      <c r="H61" s="205" t="s">
        <v>3947</v>
      </c>
      <c r="O61" s="244"/>
      <c r="P61" s="244"/>
      <c r="R61" s="379" t="s">
        <v>4</v>
      </c>
      <c r="S61" s="379" t="s">
        <v>4</v>
      </c>
      <c r="T61" s="379" t="s">
        <v>5</v>
      </c>
      <c r="U61" s="379"/>
      <c r="V61" s="379"/>
      <c r="W61" s="379"/>
      <c r="X61" s="379" t="str">
        <f t="shared" si="0"/>
        <v>insert into tblQuestion (SLNo, Qvar,Formname, Tablename, Qdescbng,Qdesceng,QType ,Qnext1,Qnext2, Qnext3, Qnext4, Qchoice1eng,Qchoice2eng,Qchoice3eng,Qchoice1Bng,Qchoice2Bng,Qchoice3Bng,Qrange1,Qrange2,DataType) values ('60', 'n123','frmSingleChoice', 'tblMainQues','123.Lvbvi m`m¨‡`i emZevwo Qvov Ab¨ †Kvb Rwg Av‡Q wK?','123.Does your household own any lands other than homestead?','','n124','','', '','','','','','','',NULL,NULL,'nvarchar');</v>
      </c>
    </row>
    <row r="62" spans="1:24" s="242" customFormat="1" ht="60">
      <c r="A62" s="379">
        <v>61</v>
      </c>
      <c r="B62" s="205" t="s">
        <v>3947</v>
      </c>
      <c r="C62" s="306" t="s">
        <v>15</v>
      </c>
      <c r="D62" s="306" t="s">
        <v>1</v>
      </c>
      <c r="E62" s="305" t="s">
        <v>3949</v>
      </c>
      <c r="F62" s="375" t="s">
        <v>4016</v>
      </c>
      <c r="H62" s="205" t="s">
        <v>3948</v>
      </c>
      <c r="O62" s="244"/>
      <c r="P62" s="244"/>
      <c r="R62" s="379" t="s">
        <v>4</v>
      </c>
      <c r="S62" s="379" t="s">
        <v>4</v>
      </c>
      <c r="T62" s="379" t="s">
        <v>5</v>
      </c>
      <c r="U62" s="379"/>
      <c r="V62" s="379"/>
      <c r="W62" s="379"/>
      <c r="X62" s="379" t="str">
        <f t="shared" si="0"/>
        <v>insert into tblQuestion (SLNo, Qvar,Formname, Tablename, Qdescbng,Qdesceng,QType ,Qnext1,Qnext2, Qnext3, Qnext4, Qchoice1eng,Qchoice2eng,Qchoice3eng,Qchoice1Bng,Qchoice2Bng,Qchoice3Bng,Qrange1,Qrange2,DataType) values ('61', 'n124','frmNumeric', 'tblMainQues','124.DËi nu¨v n‡j, Lvbvi m`m¨‡`iemZevwo Qvov †gvU KZUzKz Rwg Av‡Q (†Wwm‡gj)? [ej‡Z ivwR nqwb =888,Rvwb bv =999]','124.How much homestead land (decimal) does your household own? [Refused=888,Don’t know=999]','','n125','','', '','','','','','','',NULL,NULL,'nvarchar');</v>
      </c>
    </row>
    <row r="63" spans="1:24" s="242" customFormat="1" ht="30">
      <c r="A63" s="333">
        <v>62</v>
      </c>
      <c r="B63" s="205" t="s">
        <v>3948</v>
      </c>
      <c r="C63" s="307" t="s">
        <v>18</v>
      </c>
      <c r="D63" s="367" t="s">
        <v>1</v>
      </c>
      <c r="E63" s="308" t="s">
        <v>3950</v>
      </c>
      <c r="F63" s="309" t="s">
        <v>3951</v>
      </c>
      <c r="H63" s="205" t="s">
        <v>3957</v>
      </c>
      <c r="O63" s="244"/>
      <c r="P63" s="244"/>
      <c r="R63" s="379" t="s">
        <v>4</v>
      </c>
      <c r="S63" s="379" t="s">
        <v>4</v>
      </c>
      <c r="T63" s="379" t="s">
        <v>5</v>
      </c>
      <c r="U63" s="379"/>
      <c r="V63" s="379"/>
      <c r="W63" s="379"/>
      <c r="X63" s="379" t="str">
        <f t="shared" si="0"/>
        <v>insert into tblQuestion (SLNo, Qvar,Formname, Tablename, Qdescbng,Qdesceng,QType ,Qnext1,Qnext2, Qnext3, Qnext4, Qchoice1eng,Qchoice2eng,Qchoice3eng,Qchoice1Bng,Qchoice2Bng,Qchoice3Bng,Qrange1,Qrange2,DataType) values ('62', 'n125','frmSingleChoice', 'tblMainQues','125.Avcbvi g‡Z mvgvwRK †cÖ¶vc‡U Avcbvi LvbvwUi Ae¯’vb wK iKg ','125.How would you describe your economic status?','','msgComHH','','', '','','','','','','',NULL,NULL,'nvarchar');</v>
      </c>
    </row>
    <row r="64" spans="1:24" s="242" customFormat="1" ht="61.5">
      <c r="A64" s="379">
        <v>63</v>
      </c>
      <c r="B64" s="205" t="s">
        <v>3957</v>
      </c>
      <c r="C64" s="313" t="s">
        <v>6</v>
      </c>
      <c r="D64" s="313" t="s">
        <v>44</v>
      </c>
      <c r="E64" s="176" t="s">
        <v>3958</v>
      </c>
      <c r="F64" s="174" t="s">
        <v>3959</v>
      </c>
      <c r="H64" s="205" t="s">
        <v>3960</v>
      </c>
      <c r="O64" s="244"/>
      <c r="P64" s="244"/>
      <c r="R64" s="379" t="s">
        <v>4</v>
      </c>
      <c r="S64" s="379" t="s">
        <v>4</v>
      </c>
      <c r="T64" s="379" t="s">
        <v>5</v>
      </c>
      <c r="U64" s="379"/>
      <c r="V64" s="379"/>
      <c r="W64" s="379"/>
      <c r="X64" s="379" t="str">
        <f t="shared" si="0"/>
        <v>insert into tblQuestion (SLNo, Qvar,Formname, Tablename, Qdescbng,Qdesceng,QType ,Qnext1,Qnext2, Qnext3, Qnext4, Qchoice1eng,Qchoice2eng,Qchoice3eng,Qchoice1Bng,Qchoice2Bng,Qchoice3Bng,Qrange1,Qrange2,DataType) values ('63', 'msgComHH','frmMessage', 'tblMainQuesM','Avwg cïi bv‡gi  ZvwjKv Avcbv‡K c‡o ïbv‡Z Pvw”Q | G ¸‡jv †KvbwU Avcbvi K¤úvDÛ/evox†Z KZMy‡jv Av‡Q Ges wb‡Ri KqUv Av‡Q Zv Avgv‡K ejyb | [hw` bv _v‡K Zvn‡j 00 emvb | Avi hw` ARvbv _v‡K Zvn‡j 999 emvb] ','I’m going to read you a list of animals. Please tell me how many of each stays in your compound, and how many belong to your household. [IF NONE, ENTER “00”, IF UNKNOWN, ENTER “999”','','n126_1','','', '','','','','','','',NULL,NULL,'nvarchar');</v>
      </c>
    </row>
    <row r="65" spans="1:24" s="242" customFormat="1" ht="15.75">
      <c r="A65" s="333">
        <v>64</v>
      </c>
      <c r="B65" s="205" t="s">
        <v>3960</v>
      </c>
      <c r="C65" s="314" t="s">
        <v>13</v>
      </c>
      <c r="D65" s="367" t="s">
        <v>1</v>
      </c>
      <c r="E65" s="173" t="s">
        <v>3961</v>
      </c>
      <c r="F65" s="315" t="s">
        <v>3962</v>
      </c>
      <c r="H65" s="205" t="s">
        <v>3963</v>
      </c>
      <c r="O65" s="244"/>
      <c r="P65" s="244"/>
      <c r="R65" s="379" t="s">
        <v>4</v>
      </c>
      <c r="S65" s="379" t="s">
        <v>4</v>
      </c>
      <c r="T65" s="379" t="s">
        <v>5</v>
      </c>
      <c r="U65" s="379"/>
      <c r="V65" s="379"/>
      <c r="W65" s="379"/>
      <c r="X65" s="379" t="str">
        <f t="shared" si="0"/>
        <v>insert into tblQuestion (SLNo, Qvar,Formname, Tablename, Qdescbng,Qdesceng,QType ,Qnext1,Qnext2, Qnext3, Qnext4, Qchoice1eng,Qchoice2eng,Qchoice3eng,Qchoice1Bng,Qchoice2Bng,Qchoice3Bng,Qrange1,Qrange2,DataType) values ('64', 'n126_1','frmMultipleChoice', 'tblMainQues','126.1 K¤úvDÛ/vevox ','126.1 COMPOUND','','n126_2','','', '','','','','','','',NULL,NULL,'nvarchar');</v>
      </c>
    </row>
    <row r="66" spans="1:24" s="379" customFormat="1">
      <c r="A66" s="379">
        <v>65</v>
      </c>
      <c r="B66" s="205" t="s">
        <v>4017</v>
      </c>
      <c r="C66" s="379" t="s">
        <v>19</v>
      </c>
      <c r="D66" s="379" t="s">
        <v>1</v>
      </c>
      <c r="E66" s="348" t="s">
        <v>4018</v>
      </c>
      <c r="F66" s="256" t="s">
        <v>4019</v>
      </c>
      <c r="H66" s="205" t="s">
        <v>3963</v>
      </c>
      <c r="O66" s="337"/>
      <c r="P66" s="337"/>
      <c r="R66" s="379" t="s">
        <v>4</v>
      </c>
      <c r="S66" s="379" t="s">
        <v>4</v>
      </c>
      <c r="T66" s="379" t="s">
        <v>5</v>
      </c>
      <c r="X66" s="379" t="str">
        <f t="shared" si="0"/>
        <v>insert into tblQuestion (SLNo, Qvar,Formname, Tablename, Qdescbng,Qdesceng,QType ,Qnext1,Qnext2, Qnext3, Qnext4, Qchoice1eng,Qchoice2eng,Qchoice3eng,Qchoice1Bng,Qchoice2Bng,Qchoice3Bng,Qrange1,Qrange2,DataType) values ('65', 'n126_1Other','frmText', 'tblMainQues','126.1.Ab¨vb¨ (wjLyb)','126.1.Other, (BRIEFLY explain) ','','n126_2','','', '','','','','','','',NULL,NULL,'nvarchar');</v>
      </c>
    </row>
    <row r="67" spans="1:24" s="242" customFormat="1">
      <c r="A67" s="333">
        <v>66</v>
      </c>
      <c r="B67" s="205" t="s">
        <v>3963</v>
      </c>
      <c r="C67" s="325" t="s">
        <v>13</v>
      </c>
      <c r="D67" s="367" t="s">
        <v>1</v>
      </c>
      <c r="E67" s="328" t="s">
        <v>3965</v>
      </c>
      <c r="F67" s="331" t="s">
        <v>3966</v>
      </c>
      <c r="H67" s="336" t="s">
        <v>3968</v>
      </c>
      <c r="O67" s="244"/>
      <c r="P67" s="244"/>
      <c r="R67" s="379" t="s">
        <v>4</v>
      </c>
      <c r="S67" s="379" t="s">
        <v>4</v>
      </c>
      <c r="T67" s="379" t="s">
        <v>5</v>
      </c>
      <c r="U67" s="379"/>
      <c r="V67" s="379"/>
      <c r="W67" s="379"/>
      <c r="X67" s="379" t="str">
        <f t="shared" ref="X67:X10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'n126_2','frmMultipleChoice', 'tblMainQues','126.2 খানা ','126.2 HOUSEHOLD ','','n127','','', '','','','','','','',NULL,NULL,'nvarchar');</v>
      </c>
    </row>
    <row r="68" spans="1:24" s="379" customFormat="1">
      <c r="A68" s="379">
        <v>67</v>
      </c>
      <c r="B68" s="205" t="s">
        <v>4020</v>
      </c>
      <c r="C68" s="379" t="s">
        <v>19</v>
      </c>
      <c r="D68" s="379" t="s">
        <v>1</v>
      </c>
      <c r="E68" s="348" t="s">
        <v>4021</v>
      </c>
      <c r="F68" s="256" t="s">
        <v>4022</v>
      </c>
      <c r="H68" s="380" t="s">
        <v>3968</v>
      </c>
      <c r="O68" s="337"/>
      <c r="P68" s="337"/>
      <c r="R68" s="379" t="s">
        <v>4</v>
      </c>
      <c r="S68" s="379" t="s">
        <v>4</v>
      </c>
      <c r="T68" s="379" t="s">
        <v>5</v>
      </c>
      <c r="X68" s="379" t="str">
        <f t="shared" si="1"/>
        <v>insert into tblQuestion (SLNo, Qvar,Formname, Tablename, Qdescbng,Qdesceng,QType ,Qnext1,Qnext2, Qnext3, Qnext4, Qchoice1eng,Qchoice2eng,Qchoice3eng,Qchoice1Bng,Qchoice2Bng,Qchoice3Bng,Qrange1,Qrange2,DataType) values ('67', 'n126_2Other','frmText', 'tblMainQues','126.2.Ab¨vb¨ (wjLyb)','126.2.Other, (BRIEFLY explain) ','','n127','','', '','','','','','','',NULL,NULL,'nvarchar');</v>
      </c>
    </row>
    <row r="69" spans="1:24" s="242" customFormat="1" ht="45">
      <c r="A69" s="333">
        <v>68</v>
      </c>
      <c r="B69" s="336" t="s">
        <v>3968</v>
      </c>
      <c r="C69" s="335" t="s">
        <v>18</v>
      </c>
      <c r="D69" s="367" t="s">
        <v>1</v>
      </c>
      <c r="E69" s="334" t="s">
        <v>3969</v>
      </c>
      <c r="F69" s="338" t="s">
        <v>3970</v>
      </c>
      <c r="H69" s="336" t="s">
        <v>3967</v>
      </c>
      <c r="O69" s="244"/>
      <c r="P69" s="244"/>
      <c r="R69" s="379" t="s">
        <v>4</v>
      </c>
      <c r="S69" s="379" t="s">
        <v>4</v>
      </c>
      <c r="T69" s="379" t="s">
        <v>5</v>
      </c>
      <c r="U69" s="379"/>
      <c r="V69" s="379"/>
      <c r="W69" s="379"/>
      <c r="X69" s="379" t="str">
        <f t="shared" si="1"/>
        <v>insert into tblQuestion (SLNo, Qvar,Formname, Tablename, Qdescbng,Qdesceng,QType ,Qnext1,Qnext2, Qnext3, Qnext4, Qchoice1eng,Qchoice2eng,Qchoice3eng,Qchoice1Bng,Qchoice2Bng,Qchoice3Bng,Qrange1,Qrange2,DataType) values ('68', 'n127','frmSingleChoice', 'tblMainQues','127.KZevi Avcwb Miæ/QvMj Zv‡`i N‡ii evwn‡i evox‡Z/DVv‡b †Q‡o †`b? DËi¸‡jv co–b ','127.How often do the cattleroam free in the compound?READ RESPONSES.','','n128','','', '','','','','','','',NULL,NULL,'nvarchar');</v>
      </c>
    </row>
    <row r="70" spans="1:24" s="335" customFormat="1" ht="45">
      <c r="A70" s="379">
        <v>69</v>
      </c>
      <c r="B70" s="347" t="s">
        <v>3967</v>
      </c>
      <c r="C70" s="346" t="s">
        <v>18</v>
      </c>
      <c r="D70" s="367" t="s">
        <v>1</v>
      </c>
      <c r="E70" s="348" t="s">
        <v>3971</v>
      </c>
      <c r="F70" s="349" t="s">
        <v>3972</v>
      </c>
      <c r="H70" s="203" t="s">
        <v>1863</v>
      </c>
      <c r="O70" s="337"/>
      <c r="P70" s="337"/>
      <c r="R70" s="379" t="s">
        <v>4</v>
      </c>
      <c r="S70" s="379" t="s">
        <v>4</v>
      </c>
      <c r="T70" s="379" t="s">
        <v>5</v>
      </c>
      <c r="U70" s="379"/>
      <c r="V70" s="379"/>
      <c r="W70" s="379"/>
      <c r="X70" s="379" t="str">
        <f t="shared" si="1"/>
        <v>insert into tblQuestion (SLNo, Qvar,Formname, Tablename, Qdescbng,Qdesceng,QType ,Qnext1,Qnext2, Qnext3, Qnext4, Qchoice1eng,Qchoice2eng,Qchoice3eng,Qchoice1Bng,Qchoice2Bng,Qchoice3Bng,Qrange1,Qrange2,DataType) values ('69', 'n128','frmSingleChoice', 'tblMainQues','128.gyiMx A_ev Ab¨vb¨ cvwL RvZxq †Kvb wKQy Avcbvi cÖavb _vKvi N‡i cÖ‡ek K‡i wK?  DËi¸‡jv co–b ','128.Do chickens or other poultry ever go inside your main house? READ RESPONSES.','','qdia','','', '','','','','','','',NULL,NULL,'nvarchar');</v>
      </c>
    </row>
    <row r="71" spans="1:24" ht="132">
      <c r="A71" s="333">
        <v>70</v>
      </c>
      <c r="B71" s="203" t="s">
        <v>1863</v>
      </c>
      <c r="C71" s="380" t="s">
        <v>2465</v>
      </c>
      <c r="D71" s="378" t="s">
        <v>861</v>
      </c>
      <c r="E71" s="36" t="s">
        <v>3277</v>
      </c>
      <c r="F71" s="60" t="s">
        <v>3278</v>
      </c>
      <c r="H71" s="46" t="str">
        <f t="shared" ref="H71:H84" si="2">B72</f>
        <v>qdir</v>
      </c>
      <c r="R71" s="379" t="s">
        <v>4</v>
      </c>
      <c r="S71" s="379" t="s">
        <v>4</v>
      </c>
      <c r="T71" s="379" t="s">
        <v>5</v>
      </c>
      <c r="U71" s="379"/>
      <c r="V71" s="379"/>
      <c r="W71" s="379"/>
      <c r="X71" s="379" t="str">
        <f t="shared" si="1"/>
        <v>insert into tblQuestion (SLNo, Qvar,Formname, Tablename, Qdescbng,Qdesceng,QType ,Qnext1,Qnext2, Qnext3, Qnext4, Qchoice1eng,Qchoice2eng,Qchoice3eng,Qchoice1Bng,Qchoice2Bng,Qchoice3Bng,Qrange1,Qrange2,DataType) values ('70', 'qdia','frmindividualinfo', 'tblChildHealthInfo','Iqvk ‡ewbwdU gwWDj 2: Wvqwiqv Ges Amy¯’Zvi jÿbmg~n (w¯újIfvi wkï Ges 36gv‡mi Kg eqmx wïï‡`i) (Avcbv‡K ab¨ev` | Avwg GLb Avcbv‡K Avcbvi wkïi/wkï‡`i ¯^v¯’¨ wel‡q wKQy cÖkœ wRÁvmv Kie| `qv K‡i Avcwb Avgv‡K cÖZ¨K cÖ‡kœi mwVK Reve w`‡eb| DËi bv Rvbv _vK‡j Rvwbbv ej‡eb| cÖ_g wkïwUi bvg a‡i ïiæ Ki‡Z n‡e|)','Wash Benefit Module 2DIARRHEA AND ILLNESS SYMPTOMS (Spillover child and Children &lt;36 months) [Thank you. Now I am going to ask you some questions about the health of your [child/children]. Please answer each question as accurately as you can. If you don’t know the answer to a question, say “I don’t know.” We will begin with (NAME OF CHILD 1)].','','qdir','','', '','','','','','','',NULL,NULL,'nvarchar');</v>
      </c>
    </row>
    <row r="72" spans="1:24">
      <c r="A72" s="379">
        <v>71</v>
      </c>
      <c r="B72" s="203" t="s">
        <v>1879</v>
      </c>
      <c r="C72" s="39" t="s">
        <v>18</v>
      </c>
      <c r="D72" s="378" t="s">
        <v>861</v>
      </c>
      <c r="E72" s="36" t="s">
        <v>3253</v>
      </c>
      <c r="F72" s="60" t="s">
        <v>1824</v>
      </c>
      <c r="H72" s="203" t="s">
        <v>3281</v>
      </c>
      <c r="R72" s="379" t="s">
        <v>4</v>
      </c>
      <c r="S72" s="379" t="s">
        <v>4</v>
      </c>
      <c r="T72" s="379" t="s">
        <v>5</v>
      </c>
      <c r="U72" s="379"/>
      <c r="V72" s="379"/>
      <c r="W72" s="379"/>
      <c r="X72" s="379" t="str">
        <f t="shared" si="1"/>
        <v>insert into tblQuestion (SLNo, Qvar,Formname, Tablename, Qdescbng,Qdesceng,QType ,Qnext1,Qnext2, Qnext3, Qnext4, Qchoice1eng,Qchoice2eng,Qchoice3eng,Qchoice1Bng,Qchoice2Bng,Qchoice3Bng,Qrange1,Qrange2,DataType) values ('71', 'qdir','frmSingleChoice', 'tblChildHealthInfo','wkïwU wK GB gyû‡Z© Dcw¯’Z Av‡Q?','Is absent?/Not Applicable','','msgsymptom','','', '','','','','','','',NULL,NULL,'nvarchar');</v>
      </c>
    </row>
    <row r="73" spans="1:24" ht="33">
      <c r="A73" s="333">
        <v>72</v>
      </c>
      <c r="B73" s="203" t="s">
        <v>3281</v>
      </c>
      <c r="C73" s="38" t="s">
        <v>6</v>
      </c>
      <c r="D73" s="376"/>
      <c r="E73" s="36" t="s">
        <v>3279</v>
      </c>
      <c r="F73" s="71" t="s">
        <v>3280</v>
      </c>
      <c r="H73" s="39" t="s">
        <v>1864</v>
      </c>
      <c r="R73" s="379" t="s">
        <v>4</v>
      </c>
      <c r="S73" s="379" t="s">
        <v>4</v>
      </c>
      <c r="T73" s="379" t="s">
        <v>5</v>
      </c>
      <c r="U73" s="379"/>
      <c r="V73" s="379"/>
      <c r="W73" s="379"/>
      <c r="X73" s="379" t="str">
        <f t="shared" si="1"/>
        <v>insert into tblQuestion (SLNo, Qvar,Formname, Tablename, Qdescbng,Qdesceng,QType ,Qnext1,Qnext2, Qnext3, Qnext4, Qchoice1eng,Qchoice2eng,Qchoice3eng,Qchoice1Bng,Qchoice2Bng,Qchoice3Bng,Qrange1,Qrange2,DataType) values ('72', 'msgsymptom','frmMessage', '','wkïwUi bvg ejyb Ges Zvi wb¤œ³ j¶Y¸‡jv wQj Kxbv Zv Rvb‡Z Pvb? ','[Did (name) have (symptom)] :','','q201','','', '','','','','','','',NULL,NULL,'nvarchar');</v>
      </c>
    </row>
    <row r="74" spans="1:24">
      <c r="A74" s="379">
        <v>73</v>
      </c>
      <c r="B74" s="203" t="s">
        <v>1864</v>
      </c>
      <c r="C74" s="39" t="s">
        <v>1830</v>
      </c>
      <c r="D74" s="378" t="s">
        <v>861</v>
      </c>
      <c r="E74" s="36" t="s">
        <v>1875</v>
      </c>
      <c r="F74" s="187" t="s">
        <v>1841</v>
      </c>
      <c r="G74" s="58"/>
      <c r="H74" s="15" t="str">
        <f t="shared" si="2"/>
        <v>q202</v>
      </c>
      <c r="J74" s="46"/>
      <c r="O74" s="38"/>
      <c r="P74" s="38"/>
      <c r="Q74" s="40"/>
      <c r="R74" s="379" t="s">
        <v>4</v>
      </c>
      <c r="S74" s="379" t="s">
        <v>4</v>
      </c>
      <c r="T74" s="379" t="s">
        <v>5</v>
      </c>
      <c r="U74" s="379"/>
      <c r="V74" s="379"/>
      <c r="W74" s="379"/>
      <c r="X74" s="379" t="str">
        <f t="shared" si="1"/>
        <v>insert into tblQuestion (SLNo, Qvar,Formname, Tablename, Qdescbng,Qdesceng,QType ,Qnext1,Qnext2, Qnext3, Qnext4, Qchoice1eng,Qchoice2eng,Qchoice3eng,Qchoice1Bng,Qchoice2Bng,Qchoice3Bng,Qrange1,Qrange2,DataType) values ('73', 'q201','frmmultiplecheckcombo', 'tblChildHealthInfo','201.R¡i',' Fever','','q202','','', '','','','','','','',NULL,NULL,'nvarchar');</v>
      </c>
    </row>
    <row r="75" spans="1:24">
      <c r="A75" s="333">
        <v>74</v>
      </c>
      <c r="B75" s="203" t="s">
        <v>1865</v>
      </c>
      <c r="C75" s="39" t="s">
        <v>1830</v>
      </c>
      <c r="D75" s="378" t="s">
        <v>861</v>
      </c>
      <c r="E75" s="36" t="s">
        <v>1843</v>
      </c>
      <c r="F75" s="188" t="s">
        <v>1842</v>
      </c>
      <c r="G75" s="40"/>
      <c r="H75" s="46" t="str">
        <f t="shared" si="2"/>
        <v>q203</v>
      </c>
      <c r="J75" s="46"/>
      <c r="O75" s="38"/>
      <c r="P75" s="38"/>
      <c r="Q75" s="40"/>
      <c r="R75" s="379" t="s">
        <v>4</v>
      </c>
      <c r="S75" s="379" t="s">
        <v>4</v>
      </c>
      <c r="T75" s="379" t="s">
        <v>5</v>
      </c>
      <c r="U75" s="379"/>
      <c r="V75" s="379"/>
      <c r="W75" s="379"/>
      <c r="X75" s="379" t="str">
        <f t="shared" si="1"/>
        <v>insert into tblQuestion (SLNo, Qvar,Formname, Tablename, Qdescbng,Qdesceng,QType ,Qnext1,Qnext2, Qnext3, Qnext4, Qchoice1eng,Qchoice2eng,Qchoice3eng,Qchoice1Bng,Qchoice2Bng,Qchoice3Bng,Qrange1,Qrange2,DataType) values ('74', 'q202','frmmultiplecheckcombo', 'tblChildHealthInfo','202.cvZjv cvqLvbv    ',' Diarrhea','','q203','','', '','','','','','','',NULL,NULL,'nvarchar');</v>
      </c>
    </row>
    <row r="76" spans="1:24" ht="33">
      <c r="A76" s="379">
        <v>75</v>
      </c>
      <c r="B76" s="203" t="s">
        <v>1866</v>
      </c>
      <c r="C76" s="39" t="s">
        <v>1830</v>
      </c>
      <c r="D76" s="378" t="s">
        <v>861</v>
      </c>
      <c r="E76" s="36" t="s">
        <v>1845</v>
      </c>
      <c r="F76" s="187" t="s">
        <v>1844</v>
      </c>
      <c r="G76" s="40"/>
      <c r="H76" s="15" t="str">
        <f t="shared" si="2"/>
        <v>q204</v>
      </c>
      <c r="J76" s="46"/>
      <c r="O76" s="38"/>
      <c r="P76" s="38"/>
      <c r="Q76" s="40"/>
      <c r="R76" s="379" t="s">
        <v>4</v>
      </c>
      <c r="S76" s="379" t="s">
        <v>4</v>
      </c>
      <c r="T76" s="379" t="s">
        <v>5</v>
      </c>
      <c r="U76" s="379"/>
      <c r="V76" s="379"/>
      <c r="W76" s="379"/>
      <c r="X76" s="379" t="str">
        <f t="shared" si="1"/>
        <v>insert into tblQuestion (SLNo, Qvar,Formname, Tablename, Qdescbng,Qdesceng,QType ,Qnext1,Qnext2, Qnext3, Qnext4, Qchoice1eng,Qchoice2eng,Qchoice3eng,Qchoice1Bng,Qchoice2Bng,Qchoice3Bng,Qrange1,Qrange2,DataType) values ('75', 'q203','frmmultiplecheckcombo', 'tblChildHealthInfo','203. 24 N›Uvq 3 evi ev Zvi †ekx cvqLvbv K‡i‡Q wKbv?           ',' 3 or more bowel movements in 24 hours','','q204','','', '','','','','','','',NULL,NULL,'nvarchar');</v>
      </c>
    </row>
    <row r="77" spans="1:24">
      <c r="A77" s="333">
        <v>76</v>
      </c>
      <c r="B77" s="203" t="s">
        <v>1867</v>
      </c>
      <c r="C77" s="39" t="s">
        <v>237</v>
      </c>
      <c r="D77" s="378" t="s">
        <v>861</v>
      </c>
      <c r="E77" s="36" t="s">
        <v>1847</v>
      </c>
      <c r="F77" s="187" t="s">
        <v>1846</v>
      </c>
      <c r="G77" s="40"/>
      <c r="H77" s="46" t="str">
        <f t="shared" si="2"/>
        <v>q205</v>
      </c>
      <c r="J77" s="46"/>
      <c r="O77" s="38"/>
      <c r="P77" s="38"/>
      <c r="Q77" s="40"/>
      <c r="R77" s="379" t="s">
        <v>4</v>
      </c>
      <c r="S77" s="379" t="s">
        <v>4</v>
      </c>
      <c r="T77" s="379" t="s">
        <v>5</v>
      </c>
      <c r="U77" s="379"/>
      <c r="V77" s="379"/>
      <c r="W77" s="379"/>
      <c r="X77" s="379" t="str">
        <f t="shared" si="1"/>
        <v>insert into tblQuestion (SLNo, Qvar,Formname, Tablename, Qdescbng,Qdesceng,QType ,Qnext1,Qnext2, Qnext3, Qnext4, Qchoice1eng,Qchoice2eng,Qchoice3eng,Qchoice1Bng,Qchoice2Bng,Qchoice3Bng,Qrange1,Qrange2,DataType) values ('76', 'q204','frmYearToMin', 'tblChildHealthInfo','204.‰`wbK cvqLvbvq msL¨v          ','  Number of bowl movements each day','','q205','','', '','','','','','','',NULL,NULL,'nvarchar');</v>
      </c>
    </row>
    <row r="78" spans="1:24">
      <c r="A78" s="379">
        <v>77</v>
      </c>
      <c r="B78" s="203" t="s">
        <v>1868</v>
      </c>
      <c r="C78" s="39" t="s">
        <v>1830</v>
      </c>
      <c r="D78" s="378" t="s">
        <v>861</v>
      </c>
      <c r="E78" s="36" t="s">
        <v>1849</v>
      </c>
      <c r="F78" s="187" t="s">
        <v>1848</v>
      </c>
      <c r="G78" s="40"/>
      <c r="H78" s="15" t="str">
        <f t="shared" si="2"/>
        <v>q206</v>
      </c>
      <c r="J78" s="46"/>
      <c r="O78" s="38"/>
      <c r="P78" s="38"/>
      <c r="Q78" s="40"/>
      <c r="R78" s="379" t="s">
        <v>4</v>
      </c>
      <c r="S78" s="379" t="s">
        <v>4</v>
      </c>
      <c r="T78" s="379" t="s">
        <v>5</v>
      </c>
      <c r="U78" s="379"/>
      <c r="V78" s="379"/>
      <c r="W78" s="379"/>
      <c r="X78" s="379" t="str">
        <f t="shared" si="1"/>
        <v>insert into tblQuestion (SLNo, Qvar,Formname, Tablename, Qdescbng,Qdesceng,QType ,Qnext1,Qnext2, Qnext3, Qnext4, Qchoice1eng,Qchoice2eng,Qchoice3eng,Qchoice1Bng,Qchoice2Bng,Qchoice3Bng,Qrange1,Qrange2,DataType) values ('77', 'q205','frmmultiplecheckcombo', 'tblChildHealthInfo','205.cvwbi gZ ev big cvqLvbv?           ',' Watery or soft stool (unformed)','','q206','','', '','','','','','','',NULL,NULL,'nvarchar');</v>
      </c>
    </row>
    <row r="79" spans="1:24">
      <c r="A79" s="333">
        <v>78</v>
      </c>
      <c r="B79" s="203" t="s">
        <v>1869</v>
      </c>
      <c r="C79" s="39" t="s">
        <v>1830</v>
      </c>
      <c r="D79" s="378" t="s">
        <v>861</v>
      </c>
      <c r="E79" s="36" t="s">
        <v>1851</v>
      </c>
      <c r="F79" s="187" t="s">
        <v>1850</v>
      </c>
      <c r="G79" s="40"/>
      <c r="H79" s="46" t="str">
        <f t="shared" si="2"/>
        <v>q207</v>
      </c>
      <c r="J79" s="46"/>
      <c r="O79" s="38"/>
      <c r="P79" s="38"/>
      <c r="Q79" s="40"/>
      <c r="R79" s="379" t="s">
        <v>4</v>
      </c>
      <c r="S79" s="379" t="s">
        <v>4</v>
      </c>
      <c r="T79" s="379" t="s">
        <v>5</v>
      </c>
      <c r="U79" s="379"/>
      <c r="V79" s="379"/>
      <c r="W79" s="379"/>
      <c r="X79" s="379" t="str">
        <f t="shared" si="1"/>
        <v>insert into tblQuestion (SLNo, Qvar,Formname, Tablename, Qdescbng,Qdesceng,QType ,Qnext1,Qnext2, Qnext3, Qnext4, Qchoice1eng,Qchoice2eng,Qchoice3eng,Qchoice1Bng,Qchoice2Bng,Qchoice3Bng,Qrange1,Qrange2,DataType) values ('78', 'q206','frmmultiplecheckcombo', 'tblChildHealthInfo','206. cvqLvbvq i³           ',' Blood in the stool','','q207','','', '','','','','','','',NULL,NULL,'nvarchar');</v>
      </c>
    </row>
    <row r="80" spans="1:24">
      <c r="A80" s="379">
        <v>79</v>
      </c>
      <c r="B80" s="203" t="s">
        <v>1870</v>
      </c>
      <c r="C80" s="39" t="s">
        <v>1830</v>
      </c>
      <c r="D80" s="378" t="s">
        <v>861</v>
      </c>
      <c r="E80" s="36" t="s">
        <v>1853</v>
      </c>
      <c r="F80" s="60" t="s">
        <v>1852</v>
      </c>
      <c r="G80" s="40"/>
      <c r="H80" s="15" t="str">
        <f t="shared" si="2"/>
        <v>q208</v>
      </c>
      <c r="J80" s="46"/>
      <c r="O80" s="38"/>
      <c r="P80" s="38"/>
      <c r="Q80" s="40"/>
      <c r="R80" s="379" t="s">
        <v>4</v>
      </c>
      <c r="S80" s="379" t="s">
        <v>4</v>
      </c>
      <c r="T80" s="379" t="s">
        <v>5</v>
      </c>
      <c r="U80" s="379"/>
      <c r="V80" s="379"/>
      <c r="W80" s="379"/>
      <c r="X80" s="379" t="str">
        <f t="shared" si="1"/>
        <v>insert into tblQuestion (SLNo, Qvar,Formname, Tablename, Qdescbng,Qdesceng,QType ,Qnext1,Qnext2, Qnext3, Qnext4, Qchoice1eng,Qchoice2eng,Qchoice3eng,Qchoice1Bng,Qchoice2Bng,Qchoice3Bng,Qrange1,Qrange2,DataType) values ('79', 'q207','frmmultiplecheckcombo', 'tblChildHealthInfo','207.kixi ev gv_vq PzjKvwb, ‡ik?           ','Skin rash (anywhere on the body)','','q208','','', '','','','','','','',NULL,NULL,'nvarchar');</v>
      </c>
    </row>
    <row r="81" spans="1:24">
      <c r="A81" s="333">
        <v>80</v>
      </c>
      <c r="B81" s="203" t="s">
        <v>1871</v>
      </c>
      <c r="C81" s="39" t="s">
        <v>1830</v>
      </c>
      <c r="D81" s="378" t="s">
        <v>861</v>
      </c>
      <c r="E81" s="36" t="s">
        <v>1855</v>
      </c>
      <c r="F81" s="187" t="s">
        <v>1854</v>
      </c>
      <c r="G81" s="40"/>
      <c r="H81" s="46" t="str">
        <f t="shared" si="2"/>
        <v>q209</v>
      </c>
      <c r="J81" s="46"/>
      <c r="O81" s="38"/>
      <c r="P81" s="38"/>
      <c r="Q81" s="40"/>
      <c r="R81" s="379" t="s">
        <v>4</v>
      </c>
      <c r="S81" s="379" t="s">
        <v>4</v>
      </c>
      <c r="T81" s="379" t="s">
        <v>5</v>
      </c>
      <c r="U81" s="379"/>
      <c r="V81" s="379"/>
      <c r="W81" s="379"/>
      <c r="X81" s="379" t="str">
        <f t="shared" si="1"/>
        <v>insert into tblQuestion (SLNo, Qvar,Formname, Tablename, Qdescbng,Qdesceng,QType ,Qnext1,Qnext2, Qnext3, Qnext4, Qchoice1eng,Qchoice2eng,Qchoice3eng,Qchoice1Bng,Qchoice2Bng,Qchoice3Bng,Qrange1,Qrange2,DataType) values ('80', 'q208','frmmultiplecheckcombo', 'tblChildHealthInfo','208.`xN© Kvwk           ',' Constant cough','','q209','','', '','','','','','','',NULL,NULL,'nvarchar');</v>
      </c>
    </row>
    <row r="82" spans="1:24">
      <c r="A82" s="379">
        <v>81</v>
      </c>
      <c r="B82" s="203" t="s">
        <v>1872</v>
      </c>
      <c r="C82" s="39" t="s">
        <v>1830</v>
      </c>
      <c r="D82" s="378" t="s">
        <v>861</v>
      </c>
      <c r="E82" s="36" t="s">
        <v>1857</v>
      </c>
      <c r="F82" s="60" t="s">
        <v>1856</v>
      </c>
      <c r="G82" s="40"/>
      <c r="H82" s="15" t="str">
        <f t="shared" si="2"/>
        <v>q210</v>
      </c>
      <c r="J82" s="46"/>
      <c r="O82" s="38"/>
      <c r="P82" s="38"/>
      <c r="Q82" s="40"/>
      <c r="R82" s="379" t="s">
        <v>4</v>
      </c>
      <c r="S82" s="379" t="s">
        <v>4</v>
      </c>
      <c r="T82" s="379" t="s">
        <v>5</v>
      </c>
      <c r="U82" s="379"/>
      <c r="V82" s="379"/>
      <c r="W82" s="379"/>
      <c r="X82" s="379" t="str">
        <f t="shared" si="1"/>
        <v>insert into tblQuestion (SLNo, Qvar,Formname, Tablename, Qdescbng,Qdesceng,QType ,Qnext1,Qnext2, Qnext3, Qnext4, Qchoice1eng,Qchoice2eng,Qchoice3eng,Qchoice1Bng,Qchoice2Bng,Qchoice3Bng,Qrange1,Qrange2,DataType) values ('81', 'q209','frmmultiplecheckcombo', 'tblChildHealthInfo','209.bvK eÜ/bvK w`‡q cvwb cov?           ','Congestion / runny nose','','q210','','', '','','','','','','',NULL,NULL,'nvarchar');</v>
      </c>
    </row>
    <row r="83" spans="1:24" ht="66">
      <c r="A83" s="333">
        <v>82</v>
      </c>
      <c r="B83" s="203" t="s">
        <v>1873</v>
      </c>
      <c r="C83" s="39" t="s">
        <v>1830</v>
      </c>
      <c r="D83" s="378" t="s">
        <v>861</v>
      </c>
      <c r="E83" s="36" t="s">
        <v>1859</v>
      </c>
      <c r="F83" s="187" t="s">
        <v>1858</v>
      </c>
      <c r="G83" s="40"/>
      <c r="H83" s="46" t="str">
        <f t="shared" si="2"/>
        <v>q211</v>
      </c>
      <c r="J83" s="46"/>
      <c r="O83" s="38"/>
      <c r="P83" s="38"/>
      <c r="Q83" s="40"/>
      <c r="R83" s="379" t="s">
        <v>4</v>
      </c>
      <c r="S83" s="379" t="s">
        <v>4</v>
      </c>
      <c r="T83" s="379" t="s">
        <v>5</v>
      </c>
      <c r="U83" s="379"/>
      <c r="V83" s="379"/>
      <c r="W83" s="379"/>
      <c r="X83" s="379" t="str">
        <f t="shared" si="1"/>
        <v>insert into tblQuestion (SLNo, Qvar,Formname, Tablename, Qdescbng,Qdesceng,QType ,Qnext1,Qnext2, Qnext3, Qnext4, Qchoice1eng,Qchoice2eng,Qchoice3eng,Qchoice1Bng,Qchoice2Bng,Qchoice3Bng,Qrange1,Qrange2,DataType) values ('82', 'q210','frmmultiplecheckcombo', 'tblChildHealthInfo','210.k¦vm †bIqvi mgq ‡kuv †kuv K‡i AvIqvR ev k¦vmKó? (†h †Kvb ai‡bi k¦vmKó, Z‡e bvK eÜ _vKvi Kvi‡Y k¦vmKó n‡j Zv ev` w`‡Z n‡e)           ',' Panting / wheezing / difficulty breathing','','q211','','', '','','','','','','',NULL,NULL,'nvarchar');</v>
      </c>
    </row>
    <row r="84" spans="1:24">
      <c r="A84" s="379">
        <v>83</v>
      </c>
      <c r="B84" s="203" t="s">
        <v>1874</v>
      </c>
      <c r="C84" s="39" t="s">
        <v>1830</v>
      </c>
      <c r="D84" s="378" t="s">
        <v>861</v>
      </c>
      <c r="E84" s="36" t="s">
        <v>1861</v>
      </c>
      <c r="F84" s="187" t="s">
        <v>1860</v>
      </c>
      <c r="G84" s="40"/>
      <c r="H84" s="15" t="str">
        <f t="shared" si="2"/>
        <v>q212</v>
      </c>
      <c r="J84" s="46"/>
      <c r="O84" s="38"/>
      <c r="P84" s="38"/>
      <c r="Q84" s="40"/>
      <c r="R84" s="379" t="s">
        <v>4</v>
      </c>
      <c r="S84" s="379" t="s">
        <v>4</v>
      </c>
      <c r="T84" s="379" t="s">
        <v>5</v>
      </c>
      <c r="U84" s="379"/>
      <c r="V84" s="379"/>
      <c r="W84" s="379"/>
      <c r="X84" s="379" t="str">
        <f t="shared" si="1"/>
        <v>insert into tblQuestion (SLNo, Qvar,Formname, Tablename, Qdescbng,Qdesceng,QType ,Qnext1,Qnext2, Qnext3, Qnext4, Qchoice1eng,Qchoice2eng,Qchoice3eng,Qchoice1Bng,Qchoice2Bng,Qchoice3Bng,Qrange1,Qrange2,DataType) values ('83', 'q211','frmmultiplecheckcombo', 'tblChildHealthInfo','211.`vM, †_ur‡j hvIqv ev KvUv           ',' Bruising, scrapes or cuts','','q212','','', '','','','','','','',NULL,NULL,'nvarchar');</v>
      </c>
    </row>
    <row r="85" spans="1:24">
      <c r="A85" s="333">
        <v>84</v>
      </c>
      <c r="B85" s="203" t="s">
        <v>1876</v>
      </c>
      <c r="C85" s="39" t="s">
        <v>1830</v>
      </c>
      <c r="D85" s="378" t="s">
        <v>861</v>
      </c>
      <c r="E85" s="36" t="s">
        <v>1877</v>
      </c>
      <c r="F85" s="60" t="s">
        <v>1862</v>
      </c>
      <c r="G85" s="40"/>
      <c r="H85" s="39" t="s">
        <v>1878</v>
      </c>
      <c r="J85" s="46"/>
      <c r="O85" s="38"/>
      <c r="P85" s="38"/>
      <c r="Q85" s="40"/>
      <c r="R85" s="379" t="s">
        <v>4</v>
      </c>
      <c r="S85" s="379" t="s">
        <v>4</v>
      </c>
      <c r="T85" s="379" t="s">
        <v>5</v>
      </c>
      <c r="U85" s="379"/>
      <c r="V85" s="379"/>
      <c r="W85" s="379"/>
      <c r="X85" s="379" t="str">
        <f t="shared" si="1"/>
        <v>insert into tblQuestion (SLNo, Qvar,Formname, Tablename, Qdescbng,Qdesceng,QType ,Qnext1,Qnext2, Qnext3, Qnext4, Qchoice1eng,Qchoice2eng,Qchoice3eng,Qchoice1Bng,Qchoice2Bng,Qchoice3Bng,Qrange1,Qrange2,DataType) values ('84', 'q212','frmmultiplecheckcombo', 'tblChildHealthInfo','`uv‡Zi e¨v_v','Toothache / teething','','q213','','', '','','','','','','',NULL,NULL,'nvarchar');</v>
      </c>
    </row>
    <row r="86" spans="1:24" ht="66">
      <c r="A86" s="379">
        <v>85</v>
      </c>
      <c r="B86" s="203" t="s">
        <v>1878</v>
      </c>
      <c r="C86" s="39" t="s">
        <v>237</v>
      </c>
      <c r="D86" s="378" t="s">
        <v>861</v>
      </c>
      <c r="E86" s="36" t="s">
        <v>3258</v>
      </c>
      <c r="F86" s="60" t="s">
        <v>2489</v>
      </c>
      <c r="G86" s="40"/>
      <c r="H86" s="203" t="s">
        <v>3978</v>
      </c>
      <c r="J86" s="46"/>
      <c r="O86" s="38"/>
      <c r="P86" s="38"/>
      <c r="Q86" s="40"/>
      <c r="R86" s="379" t="s">
        <v>4</v>
      </c>
      <c r="S86" s="379" t="s">
        <v>4</v>
      </c>
      <c r="T86" s="379" t="s">
        <v>5</v>
      </c>
      <c r="U86" s="379"/>
      <c r="V86" s="379"/>
      <c r="W86" s="379"/>
      <c r="X86" s="379" t="str">
        <f t="shared" si="1"/>
        <v>insert into tblQuestion (SLNo, Qvar,Formname, Tablename, Qdescbng,Qdesceng,QType ,Qnext1,Qnext2, Qnext3, Qnext4, Qchoice1eng,Qchoice2eng,Qchoice3eng,Qchoice1Bng,Qchoice2Bng,Qchoice3Bng,Qrange1,Qrange2,DataType) values ('85', 'q213','frmYearToMin', 'tblChildHealthInfo','213. 202 bs-Gi DËi hw` n¨vu nq ZLb Wvqwiqv K‡e ïiæ n‡qwQj? ÕmgqÕ w`‡b ev mßv‡n †iKW© Kiæb| hw` 14 w`‡bi Kg nq ZLb DËi w`‡b Avb‡Z n‡e ','213. Yes to C.202 (Diarrhea): When did the diarrhea start? Record length of time in days or weeks. If &lt; 14 days, record the response in days.','','msgmod3','','', '','','','','','','',NULL,NULL,'nvarchar');</v>
      </c>
    </row>
    <row r="87" spans="1:24" ht="33">
      <c r="A87" s="333">
        <v>86</v>
      </c>
      <c r="B87" s="203" t="s">
        <v>3978</v>
      </c>
      <c r="C87" s="368" t="s">
        <v>3977</v>
      </c>
      <c r="D87" s="367" t="s">
        <v>1</v>
      </c>
      <c r="E87" s="366" t="s">
        <v>3975</v>
      </c>
      <c r="F87" s="369" t="s">
        <v>3976</v>
      </c>
      <c r="H87" s="39" t="s">
        <v>3117</v>
      </c>
      <c r="R87" s="379" t="s">
        <v>4</v>
      </c>
      <c r="S87" s="379" t="s">
        <v>4</v>
      </c>
      <c r="T87" s="379" t="s">
        <v>5</v>
      </c>
      <c r="U87" s="379"/>
      <c r="V87" s="379"/>
      <c r="W87" s="379"/>
      <c r="X87" s="379" t="str">
        <f t="shared" si="1"/>
        <v>insert into tblQuestion (SLNo, Qvar,Formname, Tablename, Qdescbng,Qdesceng,QType ,Qnext1,Qnext2, Qnext3, Qnext4, Qchoice1eng,Qchoice2eng,Qchoice3eng,Qchoice1Bng,Qchoice2Bng,Qchoice3Bng,Qrange1,Qrange2,DataType) values ('86', 'msgmod3','frmmessage', 'tblMainQues','Iqvk †ewbwdU gwWDj 3: K„wgYvkK ïaygvÎ w¯újIfvi wkïi Rb¨ ','Wash Benefit Module 3 DEWORMING: Administer to: Spillover child only','','c301','','', '','','','','','','',NULL,NULL,'nvarchar');</v>
      </c>
    </row>
    <row r="88" spans="1:24" ht="36">
      <c r="A88" s="379">
        <v>87</v>
      </c>
      <c r="B88" s="203" t="s">
        <v>3117</v>
      </c>
      <c r="C88" s="39" t="s">
        <v>18</v>
      </c>
      <c r="D88" s="367" t="s">
        <v>1</v>
      </c>
      <c r="E88" s="366" t="s">
        <v>3979</v>
      </c>
      <c r="F88" s="189" t="s">
        <v>3980</v>
      </c>
      <c r="H88" s="46" t="str">
        <f>B89</f>
        <v>c302</v>
      </c>
      <c r="R88" s="379" t="s">
        <v>4</v>
      </c>
      <c r="S88" s="379" t="s">
        <v>4</v>
      </c>
      <c r="T88" s="379" t="s">
        <v>5</v>
      </c>
      <c r="U88" s="379"/>
      <c r="V88" s="379"/>
      <c r="W88" s="379"/>
      <c r="X88" s="379" t="str">
        <f t="shared" si="1"/>
        <v>insert into tblQuestion (SLNo, Qvar,Formname, Tablename, Qdescbng,Qdesceng,QType ,Qnext1,Qnext2, Qnext3, Qnext4, Qchoice1eng,Qchoice2eng,Qchoice3eng,Qchoice1Bng,Qchoice2Bng,Qchoice3Bng,Qrange1,Qrange2,DataType) values ('87', 'c301','frmSingleChoice', 'tblMainQues','301.MZ 6 gv‡mi g‡a¨ wkïwU (bvg ejyb) †Kvb K…wgbvkK Jla †L‡qwQj Kx?','301.In the last six months, has [NAME] received a pill or drug for intestinal worms?','','c302','','', '','','','','','','',NULL,NULL,'nvarchar');</v>
      </c>
    </row>
    <row r="89" spans="1:24" ht="33">
      <c r="A89" s="333">
        <v>88</v>
      </c>
      <c r="B89" s="203" t="s">
        <v>1802</v>
      </c>
      <c r="C89" s="39" t="s">
        <v>18</v>
      </c>
      <c r="D89" s="367" t="s">
        <v>1</v>
      </c>
      <c r="E89" s="366" t="s">
        <v>4023</v>
      </c>
      <c r="F89" s="189" t="s">
        <v>4024</v>
      </c>
      <c r="H89" s="38" t="str">
        <f>B91</f>
        <v>c303</v>
      </c>
      <c r="R89" s="379" t="s">
        <v>4</v>
      </c>
      <c r="S89" s="379" t="s">
        <v>4</v>
      </c>
      <c r="T89" s="379" t="s">
        <v>5</v>
      </c>
      <c r="U89" s="379"/>
      <c r="V89" s="379"/>
      <c r="W89" s="379"/>
      <c r="X89" s="379" t="str">
        <f t="shared" si="1"/>
        <v>insert into tblQuestion (SLNo, Qvar,Formname, Tablename, Qdescbng,Qdesceng,QType ,Qnext1,Qnext2, Qnext3, Qnext4, Qchoice1eng,Qchoice2eng,Qchoice3eng,Qchoice1Bng,Qchoice2Bng,Qchoice3Bng,Qrange1,Qrange2,DataType) values ('88', 'c302','frmSingleChoice', 'tblMainQues','302.Avcbvi  wkïwU (bvg a‡i ejyb) cvK¯’jx‡Z K„wgi Kvi‡b †Kv_v †_‡K K…wgbvkK Jla †L‡qwQj?','302.Where did [NAME] receive the drug for intestinal worms?','','c303','','', '','','','','','','',NULL,NULL,'nvarchar');</v>
      </c>
    </row>
    <row r="90" spans="1:24">
      <c r="A90" s="379">
        <v>89</v>
      </c>
      <c r="B90" s="203" t="s">
        <v>1825</v>
      </c>
      <c r="C90" s="39" t="s">
        <v>19</v>
      </c>
      <c r="D90" s="367" t="s">
        <v>1</v>
      </c>
      <c r="E90" s="36" t="s">
        <v>1826</v>
      </c>
      <c r="F90" s="60" t="s">
        <v>1827</v>
      </c>
      <c r="H90" s="38" t="str">
        <f t="shared" ref="H90:H96" si="3">B91</f>
        <v>c303</v>
      </c>
      <c r="R90" s="379" t="s">
        <v>4</v>
      </c>
      <c r="S90" s="379" t="s">
        <v>4</v>
      </c>
      <c r="T90" s="379" t="s">
        <v>5</v>
      </c>
      <c r="U90" s="379"/>
      <c r="V90" s="379"/>
      <c r="W90" s="379"/>
      <c r="X90" s="379" t="str">
        <f t="shared" si="1"/>
        <v>insert into tblQuestion (SLNo, Qvar,Formname, Tablename, Qdescbng,Qdesceng,QType ,Qnext1,Qnext2, Qnext3, Qnext4, Qchoice1eng,Qchoice2eng,Qchoice3eng,Qchoice1Bng,Qchoice2Bng,Qchoice3Bng,Qrange1,Qrange2,DataType) values ('89', 'c302_other','frmText', 'tblMainQues','Ab¨vb¨ (eY©bv wjLyb)','Others (specify)','','c303','','', '','','','','','','',NULL,NULL,'nvarchar');</v>
      </c>
    </row>
    <row r="91" spans="1:24" ht="33">
      <c r="A91" s="333">
        <v>90</v>
      </c>
      <c r="B91" s="203" t="s">
        <v>1806</v>
      </c>
      <c r="C91" s="39" t="s">
        <v>18</v>
      </c>
      <c r="D91" s="367" t="s">
        <v>1</v>
      </c>
      <c r="E91" s="366" t="s">
        <v>4025</v>
      </c>
      <c r="F91" s="189" t="s">
        <v>4026</v>
      </c>
      <c r="H91" s="46" t="str">
        <f t="shared" si="3"/>
        <v>c304</v>
      </c>
      <c r="R91" s="379" t="s">
        <v>4</v>
      </c>
      <c r="S91" s="379" t="s">
        <v>4</v>
      </c>
      <c r="T91" s="379" t="s">
        <v>5</v>
      </c>
      <c r="U91" s="379"/>
      <c r="V91" s="379"/>
      <c r="W91" s="379"/>
      <c r="X91" s="379" t="str">
        <f t="shared" si="1"/>
        <v>insert into tblQuestion (SLNo, Qvar,Formname, Tablename, Qdescbng,Qdesceng,QType ,Qnext1,Qnext2, Qnext3, Qnext4, Qchoice1eng,Qchoice2eng,Qchoice3eng,Qchoice1Bng,Qchoice2Bng,Qchoice3Bng,Qrange1,Qrange2,DataType) values ('90', 'c303','frmSingleChoice', 'tblMainQues','303.K…wgbvkK JlawU †Kvb eo cÖPvibvi gva¨‡g †L‡qwQj Kx?','303.Did [NAME] receive the drug as part of a larger campaign?','','c304','','', '','','','','','','',NULL,NULL,'nvarchar');</v>
      </c>
    </row>
    <row r="92" spans="1:24" ht="33">
      <c r="A92" s="379">
        <v>91</v>
      </c>
      <c r="B92" s="203" t="s">
        <v>1811</v>
      </c>
      <c r="C92" s="39" t="s">
        <v>237</v>
      </c>
      <c r="D92" s="367" t="s">
        <v>1</v>
      </c>
      <c r="E92" s="366" t="s">
        <v>4027</v>
      </c>
      <c r="F92" s="189" t="s">
        <v>4028</v>
      </c>
      <c r="H92" s="38" t="str">
        <f t="shared" si="3"/>
        <v>qdworm1m</v>
      </c>
      <c r="R92" s="379" t="s">
        <v>4</v>
      </c>
      <c r="S92" s="379" t="s">
        <v>4</v>
      </c>
      <c r="T92" s="379" t="s">
        <v>5</v>
      </c>
      <c r="U92" s="379"/>
      <c r="V92" s="379"/>
      <c r="W92" s="379"/>
      <c r="X92" s="379" t="str">
        <f t="shared" si="1"/>
        <v>insert into tblQuestion (SLNo, Qvar,Formname, Tablename, Qdescbng,Qdesceng,QType ,Qnext1,Qnext2, Qnext3, Qnext4, Qchoice1eng,Qchoice2eng,Qchoice3eng,Qchoice1Bng,Qchoice2Bng,Qchoice3Bng,Qrange1,Qrange2,DataType) values ('91', 'c304','frmYearToMin', 'tblMainQues','304.AvbygvwbK KZ mgq Av‡M K…wgbvkK Jla †L‡qwQj?','304.Approximately how long ago did [NAME] receive the drug?','','qdworm1m','','', '','','','','','','',NULL,NULL,'nvarchar');</v>
      </c>
    </row>
    <row r="93" spans="1:24" ht="33">
      <c r="A93" s="333">
        <v>92</v>
      </c>
      <c r="B93" s="203" t="s">
        <v>1812</v>
      </c>
      <c r="C93" s="39" t="s">
        <v>6</v>
      </c>
      <c r="D93" s="367" t="s">
        <v>1</v>
      </c>
      <c r="E93" s="366" t="s">
        <v>3982</v>
      </c>
      <c r="F93" s="189" t="s">
        <v>1810</v>
      </c>
      <c r="H93" s="46" t="str">
        <f t="shared" si="3"/>
        <v>c305_1</v>
      </c>
      <c r="R93" s="379" t="s">
        <v>4</v>
      </c>
      <c r="S93" s="379" t="s">
        <v>4</v>
      </c>
      <c r="T93" s="379" t="s">
        <v>5</v>
      </c>
      <c r="U93" s="379"/>
      <c r="V93" s="379"/>
      <c r="W93" s="379"/>
      <c r="X93" s="379" t="str">
        <f t="shared" si="1"/>
        <v>insert into tblQuestion (SLNo, Qvar,Formname, Tablename, Qdescbng,Qdesceng,QType ,Qnext1,Qnext2, Qnext3, Qnext4, Qchoice1eng,Qchoice2eng,Qchoice3eng,Qchoice1Bng,Qchoice2Bng,Qchoice3Bng,Qrange1,Qrange2,DataType) values ('92', 'qdworm1m','frmMessage', 'tblMainQues','Avcbvi ev”PvUv (bvg a‡i ejyb) wK B”QvK…Zfv‡e †Kvb gqjv ev gvwU gy‡L w`‡qwQj?','Has the [NAME] eaten any dirt or soil?','','c305_1','','', '','','','','','','',NULL,NULL,'nvarchar');</v>
      </c>
    </row>
    <row r="94" spans="1:24" ht="30">
      <c r="A94" s="379">
        <v>93</v>
      </c>
      <c r="B94" s="203" t="s">
        <v>1820</v>
      </c>
      <c r="C94" s="39" t="s">
        <v>18</v>
      </c>
      <c r="D94" s="367" t="s">
        <v>1</v>
      </c>
      <c r="E94" s="372" t="s">
        <v>4029</v>
      </c>
      <c r="F94" s="375" t="s">
        <v>4030</v>
      </c>
      <c r="H94" s="38" t="str">
        <f t="shared" si="3"/>
        <v>c305_2</v>
      </c>
      <c r="R94" s="379" t="s">
        <v>4</v>
      </c>
      <c r="S94" s="379" t="s">
        <v>4</v>
      </c>
      <c r="T94" s="379" t="s">
        <v>5</v>
      </c>
      <c r="U94" s="379"/>
      <c r="V94" s="379"/>
      <c r="W94" s="379"/>
      <c r="X94" s="379" t="str">
        <f t="shared" si="1"/>
        <v>insert into tblQuestion (SLNo, Qvar,Formname, Tablename, Qdescbng,Qdesceng,QType ,Qnext1,Qnext2, Qnext3, Qnext4, Qchoice1eng,Qchoice2eng,Qchoice3eng,Qchoice1Bng,Qchoice2Bng,Qchoice3Bng,Qrange1,Qrange2,DataType) values ('93', 'c305_1','frmSingleChoice', 'tblMainQues','305.1 MZ mvZ w`‡bi g‡a¨','305.1 In the past 7 days (since this day last week?)','','c305_2','','', '','','','','','','',NULL,NULL,'nvarchar');</v>
      </c>
    </row>
    <row r="95" spans="1:24">
      <c r="A95" s="333">
        <v>94</v>
      </c>
      <c r="B95" s="203" t="s">
        <v>1821</v>
      </c>
      <c r="C95" s="39" t="s">
        <v>18</v>
      </c>
      <c r="D95" s="367" t="s">
        <v>1</v>
      </c>
      <c r="E95" s="366" t="s">
        <v>4031</v>
      </c>
      <c r="F95" s="375" t="s">
        <v>4032</v>
      </c>
      <c r="H95" s="46" t="str">
        <f t="shared" si="3"/>
        <v>c305_3</v>
      </c>
      <c r="R95" s="379" t="s">
        <v>4</v>
      </c>
      <c r="S95" s="379" t="s">
        <v>4</v>
      </c>
      <c r="T95" s="379" t="s">
        <v>5</v>
      </c>
      <c r="U95" s="379"/>
      <c r="V95" s="379"/>
      <c r="W95" s="379"/>
      <c r="X95" s="379" t="str">
        <f t="shared" si="1"/>
        <v>insert into tblQuestion (SLNo, Qvar,Formname, Tablename, Qdescbng,Qdesceng,QType ,Qnext1,Qnext2, Qnext3, Qnext4, Qchoice1eng,Qchoice2eng,Qchoice3eng,Qchoice1Bng,Qchoice2Bng,Qchoice3Bng,Qrange1,Qrange2,DataType) values ('94', 'c305_2','frmSingleChoice', 'tblMainQues','305.2 MZ ciïw`b','305.2 Day before yesterday','','c305_3','','', '','','','','','','',NULL,NULL,'nvarchar');</v>
      </c>
    </row>
    <row r="96" spans="1:24">
      <c r="A96" s="379">
        <v>95</v>
      </c>
      <c r="B96" s="203" t="s">
        <v>1822</v>
      </c>
      <c r="C96" s="39" t="s">
        <v>18</v>
      </c>
      <c r="D96" s="367" t="s">
        <v>1</v>
      </c>
      <c r="E96" s="366" t="s">
        <v>4033</v>
      </c>
      <c r="F96" s="375" t="s">
        <v>4034</v>
      </c>
      <c r="H96" s="38" t="str">
        <f t="shared" si="3"/>
        <v>c305_4</v>
      </c>
      <c r="R96" s="379" t="s">
        <v>4</v>
      </c>
      <c r="S96" s="379" t="s">
        <v>4</v>
      </c>
      <c r="T96" s="379" t="s">
        <v>5</v>
      </c>
      <c r="U96" s="379"/>
      <c r="V96" s="379"/>
      <c r="W96" s="379"/>
      <c r="X96" s="379" t="str">
        <f t="shared" si="1"/>
        <v>insert into tblQuestion (SLNo, Qvar,Formname, Tablename, Qdescbng,Qdesceng,QType ,Qnext1,Qnext2, Qnext3, Qnext4, Qchoice1eng,Qchoice2eng,Qchoice3eng,Qchoice1Bng,Qchoice2Bng,Qchoice3Bng,Qrange1,Qrange2,DataType) values ('95', 'c305_3','frmSingleChoice', 'tblMainQues','305.3 MZKvj','305.3 Yesterday','','c305_4','','', '','','','','','','',NULL,NULL,'nvarchar');</v>
      </c>
    </row>
    <row r="97" spans="1:24">
      <c r="A97" s="333">
        <v>96</v>
      </c>
      <c r="B97" s="203" t="s">
        <v>1823</v>
      </c>
      <c r="C97" s="39" t="s">
        <v>18</v>
      </c>
      <c r="D97" s="367" t="s">
        <v>1</v>
      </c>
      <c r="E97" s="366" t="s">
        <v>4035</v>
      </c>
      <c r="F97" s="189" t="s">
        <v>4036</v>
      </c>
      <c r="H97" s="361" t="s">
        <v>3983</v>
      </c>
      <c r="R97" s="379" t="s">
        <v>4</v>
      </c>
      <c r="S97" s="379" t="s">
        <v>4</v>
      </c>
      <c r="T97" s="379" t="s">
        <v>5</v>
      </c>
      <c r="U97" s="379"/>
      <c r="V97" s="379"/>
      <c r="W97" s="379"/>
      <c r="X97" s="379" t="str">
        <f t="shared" si="1"/>
        <v>insert into tblQuestion (SLNo, Qvar,Formname, Tablename, Qdescbng,Qdesceng,QType ,Qnext1,Qnext2, Qnext3, Qnext4, Qchoice1eng,Qchoice2eng,Qchoice3eng,Qchoice1Bng,Qchoice2Bng,Qchoice3Bng,Qrange1,Qrange2,DataType) values ('96', 'c305_4','frmSingleChoice', 'tblMainQues','305.4 AvR','305.4 Today','','gps14','','', '','','','','','','',NULL,NULL,'nvarchar');</v>
      </c>
    </row>
    <row r="98" spans="1:24" ht="57.75" customHeight="1">
      <c r="A98" s="379">
        <v>97</v>
      </c>
      <c r="B98" s="361" t="s">
        <v>3983</v>
      </c>
      <c r="C98" s="171" t="s">
        <v>3239</v>
      </c>
      <c r="D98" s="362" t="s">
        <v>1</v>
      </c>
      <c r="E98" s="210" t="s">
        <v>3266</v>
      </c>
      <c r="F98" s="192" t="s">
        <v>3240</v>
      </c>
      <c r="G98" s="172"/>
      <c r="H98" s="11" t="s">
        <v>3361</v>
      </c>
      <c r="Q98" s="40"/>
      <c r="R98" s="379" t="s">
        <v>4</v>
      </c>
      <c r="S98" s="379" t="s">
        <v>4</v>
      </c>
      <c r="T98" s="379" t="s">
        <v>5</v>
      </c>
      <c r="U98" s="379"/>
      <c r="V98" s="379"/>
      <c r="W98" s="379"/>
      <c r="X98" s="379" t="str">
        <f t="shared" si="1"/>
        <v>insert into tblQuestion (SLNo, Qvar,Formname, Tablename, Qdescbng,Qdesceng,QType ,Qnext1,Qnext2, Qnext3, Qnext4, Qchoice1eng,Qchoice2eng,Qchoice3eng,Qchoice1Bng,Qchoice2Bng,Qchoice3Bng,Qrange1,Qrange2,DataType) values ('97', 'gps14','gpsdatacollection', 'tblMainQues','10.14. evwoi c«‡ek c‡_i wRwcGm †Kv-AiwW‡bU:','10.14. Record the GPS location at the front door of the latrine','','gps15','','', '','','','','','','',NULL,NULL,'nvarchar');</v>
      </c>
    </row>
    <row r="99" spans="1:24" ht="32.25">
      <c r="A99" s="333">
        <v>98</v>
      </c>
      <c r="B99" s="10" t="s">
        <v>3361</v>
      </c>
      <c r="C99" s="171" t="s">
        <v>3239</v>
      </c>
      <c r="D99" s="362" t="s">
        <v>1</v>
      </c>
      <c r="E99" s="210" t="s">
        <v>3359</v>
      </c>
      <c r="F99" s="192" t="s">
        <v>3360</v>
      </c>
      <c r="G99" s="172"/>
      <c r="H99" s="39" t="s">
        <v>2961</v>
      </c>
      <c r="L99" s="49" t="s">
        <v>413</v>
      </c>
      <c r="M99" s="38" t="s">
        <v>641</v>
      </c>
      <c r="O99" s="61" t="s">
        <v>865</v>
      </c>
      <c r="P99" s="40" t="s">
        <v>866</v>
      </c>
      <c r="R99" s="379" t="s">
        <v>4</v>
      </c>
      <c r="S99" s="379" t="s">
        <v>4</v>
      </c>
      <c r="T99" s="379" t="s">
        <v>5</v>
      </c>
      <c r="U99" s="379"/>
      <c r="V99" s="379"/>
      <c r="W99" s="379"/>
      <c r="X99" s="379" t="str">
        <f t="shared" si="1"/>
        <v>insert into tblQuestion (SLNo, Qvar,Formname, Tablename, Qdescbng,Qdesceng,QType ,Qnext1,Qnext2, Qnext3, Qnext4, Qchoice1eng,Qchoice2eng,Qchoice3eng,Qchoice1Bng,Qchoice2Bng,Qchoice3Bng,Qrange1,Qrange2,DataType) values ('98', 'gps15','gpsdatacollection', 'tblMainQues','10.15.cvqLvbvi wRwcGm †Kv-AiwW‡bU:','10.15. Record the GPS location of the latrine','','ENDM','','', '','1: OBSERVED RESPONDENT WASHING HANDS ','2:DID NOT OBSERVE RESPONDENT WASHING HANDS','','1:DËi`vZv nvZ ay‡qwQj ','2:DËi`vZv nvZ‡avq bvB ','',NULL,NULL,'nvarchar');</v>
      </c>
    </row>
    <row r="100" spans="1:24">
      <c r="A100" s="379">
        <v>99</v>
      </c>
      <c r="B100" s="203" t="s">
        <v>2961</v>
      </c>
      <c r="C100" s="38" t="s">
        <v>6</v>
      </c>
      <c r="D100" s="38" t="s">
        <v>44</v>
      </c>
      <c r="E100" s="211" t="s">
        <v>2960</v>
      </c>
      <c r="F100" s="193" t="s">
        <v>2959</v>
      </c>
      <c r="H100" s="39" t="s">
        <v>21</v>
      </c>
      <c r="L100" s="49"/>
      <c r="O100" s="61"/>
      <c r="R100" s="379" t="s">
        <v>4</v>
      </c>
      <c r="S100" s="379" t="s">
        <v>4</v>
      </c>
      <c r="T100" s="379" t="s">
        <v>5</v>
      </c>
      <c r="U100" s="379"/>
      <c r="V100" s="379"/>
      <c r="W100" s="379"/>
      <c r="X100" s="379" t="str">
        <f t="shared" si="1"/>
        <v>insert into tblQuestion (SLNo, Qvar,Formname, Tablename, Qdescbng,Qdesceng,QType ,Qnext1,Qnext2, Qnext3, Qnext4, Qchoice1eng,Qchoice2eng,Qchoice3eng,Qchoice1Bng,Qchoice2Bng,Qchoice3Bng,Qrange1,Qrange2,DataType) values ('99', 'ENDM','frmMessage', 'tblMainQuesM','Avcbv‡K AmsL¨ ab¨ev`| ','Thank you.  ','','END','','', '','','','','','','',NULL,NULL,'nvarchar');</v>
      </c>
    </row>
    <row r="101" spans="1:24">
      <c r="R101" s="367"/>
      <c r="S101" s="367"/>
      <c r="T101" s="367"/>
      <c r="U101" s="367"/>
      <c r="V101" s="367"/>
      <c r="W101" s="367"/>
      <c r="X101" s="367"/>
    </row>
    <row r="103" spans="1:24">
      <c r="A103" s="7"/>
      <c r="B103" s="203"/>
      <c r="Q103" s="40"/>
    </row>
    <row r="105" spans="1:24">
      <c r="Q105" s="40"/>
    </row>
    <row r="106" spans="1:24">
      <c r="A106" s="7"/>
      <c r="F106" s="194"/>
      <c r="Q106" s="40"/>
    </row>
    <row r="107" spans="1:24">
      <c r="B107" s="203"/>
      <c r="C107" s="39"/>
      <c r="D107" s="39"/>
    </row>
    <row r="108" spans="1:24">
      <c r="Q108" s="40"/>
    </row>
    <row r="109" spans="1:24">
      <c r="A109" s="7"/>
      <c r="B109" s="203"/>
      <c r="D109" s="39"/>
    </row>
    <row r="110" spans="1:24">
      <c r="B110" s="203"/>
    </row>
    <row r="112" spans="1:24">
      <c r="A112" s="7"/>
    </row>
    <row r="113" spans="1:24">
      <c r="B113" s="203"/>
      <c r="C113" s="39"/>
    </row>
    <row r="115" spans="1:24">
      <c r="A115" s="7"/>
      <c r="Q115" s="40"/>
    </row>
    <row r="116" spans="1:24">
      <c r="B116" s="203"/>
      <c r="F116" s="194"/>
      <c r="H116" s="39"/>
    </row>
    <row r="117" spans="1:24">
      <c r="B117" s="203"/>
      <c r="F117" s="71"/>
      <c r="H117" s="39"/>
    </row>
    <row r="118" spans="1:24">
      <c r="A118" s="7"/>
      <c r="B118" s="203"/>
      <c r="D118" s="7"/>
    </row>
    <row r="119" spans="1:24" s="7" customFormat="1">
      <c r="A119" s="38"/>
      <c r="B119" s="200"/>
      <c r="E119" s="36"/>
      <c r="F119" s="72"/>
      <c r="O119" s="4"/>
      <c r="P119" s="4"/>
      <c r="R119" s="38"/>
      <c r="S119" s="38"/>
      <c r="T119" s="38"/>
      <c r="X119" s="38"/>
    </row>
    <row r="120" spans="1:24" s="7" customFormat="1">
      <c r="A120" s="38"/>
      <c r="B120" s="200"/>
      <c r="E120" s="36"/>
      <c r="F120" s="72"/>
      <c r="H120" s="38"/>
      <c r="O120" s="4"/>
      <c r="P120" s="4"/>
      <c r="R120" s="38"/>
      <c r="S120" s="38"/>
      <c r="T120" s="38"/>
      <c r="X120" s="38"/>
    </row>
    <row r="121" spans="1:24">
      <c r="A121" s="7"/>
    </row>
    <row r="123" spans="1:24">
      <c r="Q123" s="40"/>
    </row>
    <row r="124" spans="1:24">
      <c r="A124" s="7"/>
      <c r="B124" s="203"/>
      <c r="C124" s="39"/>
    </row>
    <row r="127" spans="1:24">
      <c r="A127" s="7"/>
    </row>
    <row r="128" spans="1:24">
      <c r="Q128" s="40"/>
    </row>
    <row r="129" spans="1:17">
      <c r="C129" s="39"/>
    </row>
    <row r="130" spans="1:17">
      <c r="A130" s="7"/>
    </row>
    <row r="132" spans="1:17">
      <c r="B132" s="203"/>
    </row>
    <row r="133" spans="1:17">
      <c r="A133" s="7"/>
      <c r="Q133" s="40"/>
    </row>
    <row r="136" spans="1:17">
      <c r="A136" s="7"/>
    </row>
    <row r="137" spans="1:17">
      <c r="O137" s="45"/>
    </row>
    <row r="138" spans="1:17">
      <c r="F138" s="190"/>
    </row>
    <row r="139" spans="1:17">
      <c r="A139" s="7"/>
    </row>
    <row r="141" spans="1:17">
      <c r="C141" s="35"/>
    </row>
    <row r="142" spans="1:17">
      <c r="A142" s="7"/>
      <c r="C142" s="35"/>
    </row>
    <row r="143" spans="1:17">
      <c r="C143" s="35"/>
    </row>
    <row r="145" spans="1:17">
      <c r="A145" s="7"/>
    </row>
    <row r="146" spans="1:17">
      <c r="L146" s="35"/>
      <c r="O146" s="35"/>
      <c r="Q146" s="40"/>
    </row>
    <row r="148" spans="1:17">
      <c r="A148" s="7"/>
    </row>
    <row r="149" spans="1:17">
      <c r="O149" s="61"/>
    </row>
    <row r="151" spans="1:17">
      <c r="A151" s="7"/>
    </row>
    <row r="152" spans="1:17">
      <c r="F152" s="194"/>
    </row>
    <row r="153" spans="1:17">
      <c r="Q153" s="40"/>
    </row>
    <row r="154" spans="1:17">
      <c r="A154" s="7"/>
    </row>
    <row r="157" spans="1:17">
      <c r="A157" s="7"/>
    </row>
    <row r="159" spans="1:17">
      <c r="F159" s="194"/>
    </row>
    <row r="160" spans="1:17">
      <c r="A160" s="7"/>
      <c r="F160" s="194"/>
    </row>
    <row r="161" spans="1:6">
      <c r="F161" s="60"/>
    </row>
    <row r="162" spans="1:6">
      <c r="F162" s="60"/>
    </row>
    <row r="163" spans="1:6">
      <c r="A163" s="7"/>
      <c r="F163" s="60"/>
    </row>
    <row r="164" spans="1:6">
      <c r="F164" s="60"/>
    </row>
    <row r="165" spans="1:6">
      <c r="F165" s="60"/>
    </row>
    <row r="166" spans="1:6">
      <c r="A166" s="7"/>
      <c r="F166" s="60"/>
    </row>
    <row r="167" spans="1:6">
      <c r="F167" s="60"/>
    </row>
    <row r="168" spans="1:6">
      <c r="F168" s="60"/>
    </row>
    <row r="169" spans="1:6">
      <c r="A169" s="7"/>
      <c r="F169" s="60"/>
    </row>
    <row r="170" spans="1:6">
      <c r="F170" s="60"/>
    </row>
    <row r="171" spans="1:6">
      <c r="F171" s="60"/>
    </row>
    <row r="172" spans="1:6">
      <c r="A172" s="7"/>
      <c r="F172" s="60"/>
    </row>
    <row r="173" spans="1:6">
      <c r="F173" s="60"/>
    </row>
    <row r="174" spans="1:6">
      <c r="F174" s="60"/>
    </row>
    <row r="175" spans="1:6">
      <c r="A175" s="7"/>
      <c r="F175" s="60"/>
    </row>
    <row r="176" spans="1:6">
      <c r="F176" s="60"/>
    </row>
    <row r="177" spans="1:6">
      <c r="F177" s="60"/>
    </row>
    <row r="178" spans="1:6">
      <c r="A178" s="7"/>
      <c r="F178" s="60"/>
    </row>
    <row r="179" spans="1:6">
      <c r="F179" s="60"/>
    </row>
    <row r="180" spans="1:6">
      <c r="F180" s="60"/>
    </row>
    <row r="181" spans="1:6">
      <c r="A181" s="7"/>
      <c r="F181" s="60"/>
    </row>
    <row r="182" spans="1:6">
      <c r="F182" s="60"/>
    </row>
    <row r="183" spans="1:6">
      <c r="F183" s="60"/>
    </row>
    <row r="184" spans="1:6">
      <c r="A184" s="7"/>
      <c r="F184" s="60"/>
    </row>
    <row r="185" spans="1:6">
      <c r="F185" s="60"/>
    </row>
    <row r="186" spans="1:6">
      <c r="F186" s="60"/>
    </row>
    <row r="187" spans="1:6">
      <c r="A187" s="7"/>
      <c r="F187" s="60"/>
    </row>
    <row r="188" spans="1:6">
      <c r="F188" s="60"/>
    </row>
    <row r="189" spans="1:6">
      <c r="F189" s="60"/>
    </row>
    <row r="190" spans="1:6">
      <c r="A190" s="7"/>
      <c r="F190" s="60"/>
    </row>
    <row r="191" spans="1:6">
      <c r="F191" s="60"/>
    </row>
    <row r="192" spans="1:6">
      <c r="F192" s="60"/>
    </row>
    <row r="193" spans="1:8">
      <c r="A193" s="7"/>
      <c r="F193" s="60"/>
    </row>
    <row r="194" spans="1:8">
      <c r="F194" s="60"/>
    </row>
    <row r="195" spans="1:8">
      <c r="F195" s="60"/>
    </row>
    <row r="196" spans="1:8">
      <c r="A196" s="7"/>
      <c r="F196" s="60"/>
    </row>
    <row r="197" spans="1:8">
      <c r="F197" s="60"/>
    </row>
    <row r="198" spans="1:8">
      <c r="F198" s="60"/>
    </row>
    <row r="199" spans="1:8">
      <c r="A199" s="7"/>
      <c r="F199" s="60"/>
    </row>
    <row r="200" spans="1:8">
      <c r="F200" s="60"/>
    </row>
    <row r="201" spans="1:8">
      <c r="F201" s="60"/>
    </row>
    <row r="202" spans="1:8">
      <c r="A202" s="7"/>
      <c r="F202" s="60"/>
    </row>
    <row r="203" spans="1:8">
      <c r="F203" s="60"/>
      <c r="H203" s="39"/>
    </row>
    <row r="204" spans="1:8">
      <c r="B204" s="203"/>
      <c r="E204" s="208"/>
      <c r="F204" s="195"/>
    </row>
    <row r="205" spans="1:8">
      <c r="A205" s="7"/>
      <c r="F205" s="60"/>
    </row>
    <row r="206" spans="1:8">
      <c r="F206" s="60"/>
    </row>
    <row r="207" spans="1:8">
      <c r="F207" s="60"/>
    </row>
    <row r="208" spans="1:8">
      <c r="A208" s="7"/>
      <c r="F208" s="60"/>
    </row>
    <row r="209" spans="1:6">
      <c r="F209" s="60"/>
    </row>
    <row r="210" spans="1:6">
      <c r="F210" s="60"/>
    </row>
    <row r="211" spans="1:6">
      <c r="A211" s="7"/>
      <c r="F211" s="196"/>
    </row>
    <row r="212" spans="1:6">
      <c r="F212" s="60"/>
    </row>
    <row r="213" spans="1:6">
      <c r="F213" s="60"/>
    </row>
    <row r="214" spans="1:6">
      <c r="A214" s="7"/>
      <c r="F214" s="60"/>
    </row>
    <row r="215" spans="1:6">
      <c r="F215" s="60"/>
    </row>
    <row r="216" spans="1:6">
      <c r="F216" s="60"/>
    </row>
    <row r="217" spans="1:6">
      <c r="A217" s="7"/>
      <c r="F217" s="60"/>
    </row>
    <row r="218" spans="1:6">
      <c r="F218" s="60"/>
    </row>
    <row r="219" spans="1:6">
      <c r="F219" s="60"/>
    </row>
    <row r="220" spans="1:6">
      <c r="A220" s="7"/>
      <c r="F220" s="60"/>
    </row>
    <row r="221" spans="1:6">
      <c r="F221" s="60"/>
    </row>
    <row r="222" spans="1:6">
      <c r="F222" s="60"/>
    </row>
    <row r="223" spans="1:6">
      <c r="A223" s="7"/>
      <c r="F223" s="60"/>
    </row>
    <row r="224" spans="1:6">
      <c r="F224" s="60"/>
    </row>
    <row r="225" spans="1:6">
      <c r="F225" s="60"/>
    </row>
    <row r="226" spans="1:6">
      <c r="A226" s="7"/>
      <c r="F226" s="60"/>
    </row>
    <row r="227" spans="1:6">
      <c r="F227" s="60"/>
    </row>
    <row r="228" spans="1:6">
      <c r="F228" s="60"/>
    </row>
    <row r="229" spans="1:6">
      <c r="A229" s="7"/>
      <c r="F229" s="60"/>
    </row>
    <row r="230" spans="1:6">
      <c r="F230" s="60"/>
    </row>
    <row r="231" spans="1:6">
      <c r="F231" s="60"/>
    </row>
    <row r="232" spans="1:6" ht="18.75">
      <c r="A232" s="7"/>
      <c r="F232" s="197"/>
    </row>
    <row r="233" spans="1:6">
      <c r="F233" s="196"/>
    </row>
    <row r="234" spans="1:6">
      <c r="F234" s="60"/>
    </row>
    <row r="235" spans="1:6">
      <c r="A235" s="7"/>
      <c r="F235" s="60"/>
    </row>
    <row r="236" spans="1:6">
      <c r="F236" s="60"/>
    </row>
    <row r="237" spans="1:6">
      <c r="F237" s="60"/>
    </row>
    <row r="238" spans="1:6">
      <c r="A238" s="7"/>
      <c r="F238" s="60"/>
    </row>
    <row r="239" spans="1:6">
      <c r="F239" s="60"/>
    </row>
    <row r="240" spans="1:6">
      <c r="F240" s="60"/>
    </row>
    <row r="241" spans="1:6">
      <c r="A241" s="7"/>
      <c r="F241" s="60"/>
    </row>
    <row r="242" spans="1:6">
      <c r="F242" s="60"/>
    </row>
    <row r="243" spans="1:6">
      <c r="F243" s="60"/>
    </row>
    <row r="244" spans="1:6">
      <c r="A244" s="7"/>
      <c r="F244" s="60"/>
    </row>
    <row r="245" spans="1:6">
      <c r="F245" s="60"/>
    </row>
    <row r="246" spans="1:6">
      <c r="F246" s="60"/>
    </row>
    <row r="247" spans="1:6">
      <c r="A247" s="7"/>
      <c r="F247" s="60"/>
    </row>
    <row r="248" spans="1:6">
      <c r="F248" s="60"/>
    </row>
    <row r="249" spans="1:6">
      <c r="F249" s="60"/>
    </row>
    <row r="250" spans="1:6">
      <c r="A250" s="7"/>
      <c r="F250" s="60"/>
    </row>
    <row r="251" spans="1:6">
      <c r="F251" s="60"/>
    </row>
    <row r="252" spans="1:6">
      <c r="F252" s="60"/>
    </row>
    <row r="253" spans="1:6">
      <c r="A253" s="7"/>
      <c r="F253" s="60"/>
    </row>
    <row r="254" spans="1:6">
      <c r="F254" s="60"/>
    </row>
    <row r="255" spans="1:6">
      <c r="F255" s="198"/>
    </row>
    <row r="256" spans="1:6">
      <c r="A256" s="7"/>
      <c r="F256" s="60"/>
    </row>
    <row r="257" spans="1:6">
      <c r="F257" s="60"/>
    </row>
    <row r="258" spans="1:6">
      <c r="F258" s="60"/>
    </row>
    <row r="259" spans="1:6">
      <c r="A259" s="7"/>
      <c r="F259" s="60"/>
    </row>
    <row r="260" spans="1:6">
      <c r="F260" s="60"/>
    </row>
    <row r="261" spans="1:6">
      <c r="F261" s="60"/>
    </row>
    <row r="262" spans="1:6">
      <c r="A262" s="7"/>
      <c r="F262" s="60"/>
    </row>
    <row r="263" spans="1:6">
      <c r="F263" s="60"/>
    </row>
    <row r="264" spans="1:6">
      <c r="F264" s="60"/>
    </row>
    <row r="265" spans="1:6">
      <c r="A265" s="7"/>
      <c r="F265" s="60"/>
    </row>
    <row r="266" spans="1:6">
      <c r="F266" s="60"/>
    </row>
    <row r="267" spans="1:6">
      <c r="F267" s="60"/>
    </row>
    <row r="268" spans="1:6">
      <c r="A268" s="7"/>
      <c r="F268" s="60"/>
    </row>
    <row r="269" spans="1:6">
      <c r="F269" s="60"/>
    </row>
    <row r="270" spans="1:6">
      <c r="F270" s="60"/>
    </row>
    <row r="271" spans="1:6">
      <c r="A271" s="7"/>
      <c r="F271" s="60"/>
    </row>
    <row r="272" spans="1:6">
      <c r="F272" s="60"/>
    </row>
    <row r="273" spans="1:8">
      <c r="F273" s="60"/>
    </row>
    <row r="274" spans="1:8">
      <c r="A274" s="7"/>
      <c r="F274" s="60"/>
      <c r="H274" s="39"/>
    </row>
    <row r="275" spans="1:8">
      <c r="B275" s="203"/>
      <c r="E275" s="208"/>
      <c r="F275" s="196"/>
    </row>
    <row r="276" spans="1:8">
      <c r="F276" s="60"/>
    </row>
    <row r="277" spans="1:8">
      <c r="A277" s="7"/>
      <c r="B277" s="203"/>
      <c r="F277" s="196"/>
    </row>
    <row r="278" spans="1:8">
      <c r="F278" s="196"/>
    </row>
    <row r="279" spans="1:8" ht="18.75">
      <c r="F279" s="197"/>
    </row>
    <row r="280" spans="1:8">
      <c r="A280" s="7"/>
      <c r="F280" s="60"/>
    </row>
    <row r="281" spans="1:8">
      <c r="F281" s="60"/>
    </row>
    <row r="282" spans="1:8">
      <c r="F282" s="60"/>
    </row>
    <row r="283" spans="1:8">
      <c r="A283" s="7"/>
      <c r="F283" s="60"/>
    </row>
    <row r="284" spans="1:8">
      <c r="F284" s="196"/>
    </row>
    <row r="285" spans="1:8">
      <c r="F285" s="60"/>
    </row>
    <row r="286" spans="1:8">
      <c r="A286" s="7"/>
      <c r="F286" s="60"/>
    </row>
    <row r="287" spans="1:8">
      <c r="F287" s="60"/>
    </row>
    <row r="288" spans="1:8">
      <c r="F288" s="60"/>
    </row>
    <row r="289" spans="1:6">
      <c r="A289" s="7"/>
      <c r="F289" s="60"/>
    </row>
    <row r="290" spans="1:6">
      <c r="F290" s="60"/>
    </row>
    <row r="291" spans="1:6">
      <c r="F291" s="60"/>
    </row>
    <row r="292" spans="1:6">
      <c r="A292" s="7"/>
      <c r="F292" s="60"/>
    </row>
    <row r="293" spans="1:6">
      <c r="F293" s="60"/>
    </row>
    <row r="294" spans="1:6">
      <c r="F294" s="191"/>
    </row>
    <row r="295" spans="1:6">
      <c r="A295" s="7"/>
      <c r="B295" s="203"/>
      <c r="F295" s="189"/>
    </row>
    <row r="296" spans="1:6">
      <c r="F296" s="189"/>
    </row>
    <row r="297" spans="1:6">
      <c r="B297" s="203"/>
      <c r="F297" s="60"/>
    </row>
    <row r="298" spans="1:6">
      <c r="A298" s="7"/>
      <c r="F298" s="60"/>
    </row>
    <row r="299" spans="1:6">
      <c r="F299" s="189"/>
    </row>
    <row r="301" spans="1:6">
      <c r="A301" s="7"/>
    </row>
    <row r="302" spans="1:6">
      <c r="B302" s="203"/>
    </row>
    <row r="304" spans="1:6">
      <c r="A304" s="7"/>
      <c r="F304" s="71"/>
    </row>
    <row r="307" spans="1:17">
      <c r="A307" s="7"/>
      <c r="H307" s="39"/>
    </row>
    <row r="308" spans="1:17">
      <c r="B308" s="203"/>
      <c r="F308" s="71"/>
    </row>
    <row r="310" spans="1:17">
      <c r="A310" s="7"/>
      <c r="B310" s="203"/>
      <c r="Q310" s="40"/>
    </row>
    <row r="312" spans="1:17">
      <c r="Q312" s="40"/>
    </row>
    <row r="313" spans="1:17">
      <c r="A313" s="7"/>
    </row>
    <row r="314" spans="1:17">
      <c r="H314" s="39"/>
    </row>
    <row r="315" spans="1:17">
      <c r="B315" s="203"/>
      <c r="C315" s="11"/>
      <c r="H315" s="39"/>
    </row>
    <row r="316" spans="1:17">
      <c r="A316" s="7"/>
      <c r="B316" s="203"/>
      <c r="C316" s="39"/>
    </row>
    <row r="319" spans="1:17">
      <c r="A319" s="7"/>
    </row>
    <row r="322" spans="1:8">
      <c r="A322" s="7"/>
    </row>
    <row r="325" spans="1:8">
      <c r="A325" s="7"/>
      <c r="B325" s="203"/>
      <c r="H325" s="39"/>
    </row>
    <row r="326" spans="1:8">
      <c r="B326" s="203"/>
      <c r="F326" s="71"/>
      <c r="H326" s="39"/>
    </row>
    <row r="327" spans="1:8">
      <c r="B327" s="203"/>
      <c r="C327" s="39"/>
      <c r="E327" s="73"/>
      <c r="F327" s="71"/>
      <c r="H327" s="39"/>
    </row>
    <row r="328" spans="1:8">
      <c r="A328" s="7"/>
      <c r="B328" s="203"/>
      <c r="C328" s="39"/>
      <c r="F328" s="71"/>
    </row>
    <row r="331" spans="1:8">
      <c r="A331" s="7"/>
    </row>
    <row r="333" spans="1:8">
      <c r="B333" s="203"/>
      <c r="C333" s="39"/>
      <c r="H333" s="39"/>
    </row>
    <row r="334" spans="1:8">
      <c r="A334" s="7"/>
      <c r="B334" s="203"/>
    </row>
    <row r="337" spans="1:8">
      <c r="A337" s="7"/>
      <c r="C337" s="39"/>
    </row>
    <row r="338" spans="1:8">
      <c r="H338" s="39"/>
    </row>
    <row r="339" spans="1:8">
      <c r="B339" s="203"/>
      <c r="F339" s="71"/>
      <c r="H339" s="39"/>
    </row>
    <row r="340" spans="1:8">
      <c r="A340" s="7"/>
      <c r="B340" s="203"/>
      <c r="C340" s="39"/>
      <c r="F340" s="71"/>
    </row>
    <row r="341" spans="1:8">
      <c r="E341" s="212"/>
      <c r="F341" s="199"/>
    </row>
    <row r="342" spans="1:8">
      <c r="B342" s="203"/>
      <c r="C342" s="7"/>
      <c r="E342" s="213"/>
    </row>
    <row r="343" spans="1:8">
      <c r="A343" s="7"/>
      <c r="B343" s="203"/>
      <c r="C343" s="163"/>
      <c r="E343" s="214"/>
      <c r="F343" s="168"/>
      <c r="H343" s="39"/>
    </row>
    <row r="344" spans="1:8">
      <c r="B344" s="203"/>
      <c r="C344" s="7"/>
      <c r="E344" s="214"/>
      <c r="F344" s="200"/>
    </row>
    <row r="345" spans="1:8">
      <c r="B345" s="203"/>
      <c r="C345" s="39"/>
      <c r="E345" s="214"/>
      <c r="F345" s="201"/>
    </row>
    <row r="346" spans="1:8">
      <c r="A346" s="7"/>
      <c r="B346" s="203"/>
      <c r="C346" s="7"/>
      <c r="E346" s="214"/>
      <c r="F346" s="201"/>
    </row>
    <row r="347" spans="1:8">
      <c r="B347" s="203"/>
      <c r="C347" s="163"/>
      <c r="E347" s="213"/>
      <c r="F347" s="168"/>
    </row>
    <row r="348" spans="1:8">
      <c r="B348" s="203"/>
      <c r="E348" s="214"/>
      <c r="F348" s="201"/>
    </row>
    <row r="349" spans="1:8">
      <c r="A349" s="7"/>
      <c r="B349" s="203"/>
      <c r="E349" s="214"/>
      <c r="F349" s="168"/>
    </row>
    <row r="350" spans="1:8">
      <c r="B350" s="203"/>
      <c r="E350" s="213"/>
      <c r="F350" s="201"/>
    </row>
    <row r="351" spans="1:8">
      <c r="B351" s="203"/>
      <c r="C351" s="39"/>
      <c r="E351" s="213"/>
      <c r="F351" s="168"/>
    </row>
    <row r="352" spans="1:8">
      <c r="A352" s="7"/>
      <c r="B352" s="203"/>
      <c r="E352" s="213"/>
      <c r="F352" s="201"/>
    </row>
    <row r="353" spans="1:8">
      <c r="B353" s="203"/>
      <c r="C353" s="39"/>
      <c r="E353" s="214"/>
      <c r="F353" s="168"/>
    </row>
    <row r="354" spans="1:8">
      <c r="B354" s="203"/>
      <c r="C354" s="39"/>
      <c r="E354" s="213"/>
      <c r="F354" s="201"/>
    </row>
    <row r="355" spans="1:8">
      <c r="A355" s="7"/>
      <c r="B355" s="203"/>
      <c r="C355" s="39"/>
      <c r="E355" s="213"/>
      <c r="F355" s="201"/>
    </row>
    <row r="356" spans="1:8">
      <c r="B356" s="203"/>
      <c r="E356" s="213"/>
      <c r="F356" s="201"/>
    </row>
    <row r="357" spans="1:8">
      <c r="B357" s="203"/>
      <c r="C357" s="7"/>
      <c r="E357" s="213"/>
      <c r="F357" s="168"/>
    </row>
    <row r="358" spans="1:8">
      <c r="A358" s="7"/>
      <c r="B358" s="203"/>
      <c r="C358" s="7"/>
      <c r="E358" s="213"/>
      <c r="F358" s="201"/>
    </row>
    <row r="359" spans="1:8">
      <c r="B359" s="203"/>
      <c r="E359" s="213"/>
      <c r="F359" s="201"/>
    </row>
    <row r="360" spans="1:8">
      <c r="B360" s="203"/>
      <c r="C360" s="7"/>
      <c r="E360" s="213"/>
      <c r="F360" s="201"/>
    </row>
    <row r="361" spans="1:8">
      <c r="A361" s="7"/>
      <c r="B361" s="203"/>
      <c r="E361" s="213"/>
      <c r="F361" s="201"/>
      <c r="H361" s="39"/>
    </row>
    <row r="362" spans="1:8">
      <c r="B362" s="203"/>
      <c r="E362" s="213"/>
      <c r="F362" s="200"/>
      <c r="H362" s="39"/>
    </row>
    <row r="363" spans="1:8">
      <c r="B363" s="203"/>
      <c r="D363" s="39"/>
      <c r="E363" s="214"/>
    </row>
    <row r="364" spans="1:8">
      <c r="A364" s="7"/>
      <c r="B364" s="203"/>
      <c r="E364" s="213"/>
      <c r="F364" s="168"/>
    </row>
    <row r="365" spans="1:8">
      <c r="B365" s="203"/>
      <c r="C365" s="39"/>
      <c r="E365" s="213"/>
      <c r="F365" s="201"/>
    </row>
    <row r="366" spans="1:8">
      <c r="B366" s="203"/>
      <c r="C366" s="7"/>
      <c r="E366" s="213"/>
      <c r="F366" s="201"/>
    </row>
    <row r="367" spans="1:8">
      <c r="A367" s="7"/>
      <c r="B367" s="203"/>
      <c r="E367" s="214"/>
      <c r="F367" s="201"/>
    </row>
    <row r="368" spans="1:8">
      <c r="B368" s="203"/>
      <c r="C368" s="39"/>
      <c r="E368" s="213"/>
      <c r="F368" s="200"/>
    </row>
    <row r="369" spans="1:8">
      <c r="B369" s="203"/>
      <c r="E369" s="213"/>
      <c r="F369" s="201"/>
    </row>
    <row r="370" spans="1:8">
      <c r="A370" s="7"/>
      <c r="B370" s="203"/>
      <c r="C370" s="7"/>
      <c r="F370" s="200"/>
    </row>
    <row r="371" spans="1:8">
      <c r="B371" s="203"/>
      <c r="C371" s="7"/>
      <c r="E371" s="214"/>
      <c r="F371" s="201"/>
      <c r="H371" s="39"/>
    </row>
    <row r="372" spans="1:8">
      <c r="B372" s="203"/>
      <c r="E372" s="213"/>
      <c r="F372" s="201"/>
      <c r="H372" s="39"/>
    </row>
    <row r="373" spans="1:8">
      <c r="A373" s="7"/>
      <c r="B373" s="203"/>
      <c r="F373" s="168"/>
    </row>
    <row r="374" spans="1:8">
      <c r="B374" s="203"/>
      <c r="C374" s="39"/>
      <c r="E374" s="213"/>
      <c r="F374" s="201"/>
    </row>
    <row r="375" spans="1:8">
      <c r="B375" s="203"/>
      <c r="E375" s="213"/>
      <c r="F375" s="201"/>
    </row>
    <row r="376" spans="1:8">
      <c r="A376" s="7"/>
      <c r="B376" s="203"/>
      <c r="F376" s="200"/>
    </row>
    <row r="377" spans="1:8">
      <c r="B377" s="203"/>
      <c r="C377" s="7"/>
      <c r="E377" s="213"/>
      <c r="F377" s="201"/>
    </row>
    <row r="378" spans="1:8">
      <c r="B378" s="203"/>
      <c r="E378" s="214"/>
      <c r="F378" s="201"/>
    </row>
    <row r="379" spans="1:8">
      <c r="A379" s="7"/>
      <c r="B379" s="203"/>
      <c r="C379" s="7"/>
      <c r="E379" s="214"/>
      <c r="F379" s="200"/>
    </row>
    <row r="380" spans="1:8">
      <c r="B380" s="203"/>
      <c r="C380" s="7"/>
      <c r="E380" s="214"/>
      <c r="F380" s="201"/>
    </row>
    <row r="381" spans="1:8">
      <c r="B381" s="203"/>
      <c r="E381" s="213"/>
      <c r="F381" s="201"/>
    </row>
    <row r="382" spans="1:8">
      <c r="A382" s="7"/>
      <c r="B382" s="203"/>
      <c r="C382" s="39"/>
      <c r="E382" s="213"/>
      <c r="F382" s="200"/>
    </row>
    <row r="383" spans="1:8">
      <c r="B383" s="203"/>
      <c r="E383" s="213"/>
      <c r="F383" s="201"/>
    </row>
    <row r="384" spans="1:8">
      <c r="B384" s="203"/>
      <c r="E384" s="213"/>
      <c r="F384" s="201"/>
    </row>
    <row r="385" spans="1:8">
      <c r="A385" s="7"/>
      <c r="B385" s="203"/>
      <c r="C385" s="39"/>
      <c r="F385" s="200"/>
    </row>
    <row r="386" spans="1:8">
      <c r="B386" s="203"/>
      <c r="C386" s="7"/>
      <c r="E386" s="213"/>
      <c r="H386" s="39"/>
    </row>
    <row r="387" spans="1:8">
      <c r="B387" s="203"/>
      <c r="E387" s="211"/>
      <c r="F387" s="193"/>
      <c r="H387" s="39"/>
    </row>
  </sheetData>
  <autoFilter ref="A1:X100">
    <filterColumn colId="3"/>
    <sortState ref="A48:X48">
      <sortCondition ref="C1:C428"/>
    </sortState>
  </autoFilter>
  <sortState ref="A2:T482">
    <sortCondition ref="D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H258"/>
  <sheetViews>
    <sheetView topLeftCell="C1" workbookViewId="0">
      <selection activeCell="H2" sqref="H2:H258"/>
    </sheetView>
  </sheetViews>
  <sheetFormatPr defaultRowHeight="15.75"/>
  <cols>
    <col min="1" max="1" width="9.140625" style="16"/>
    <col min="2" max="2" width="20.85546875" style="16" customWidth="1"/>
    <col min="3" max="3" width="45.7109375" style="167" customWidth="1"/>
    <col min="4" max="4" width="37.85546875" style="21" customWidth="1"/>
    <col min="5" max="5" width="7.28515625" style="16" customWidth="1"/>
    <col min="6" max="6" width="12.5703125" style="67" customWidth="1"/>
    <col min="7" max="7" width="11.140625" style="16" customWidth="1"/>
    <col min="8" max="8" width="14.7109375" style="16" customWidth="1"/>
    <col min="9" max="16384" width="9.140625" style="16"/>
  </cols>
  <sheetData>
    <row r="1" spans="1:8" s="33" customFormat="1" ht="13.5" customHeight="1">
      <c r="A1" s="31" t="s">
        <v>22</v>
      </c>
      <c r="B1" s="32" t="s">
        <v>3141</v>
      </c>
      <c r="C1" s="32" t="s">
        <v>1902</v>
      </c>
      <c r="D1" s="164" t="s">
        <v>1903</v>
      </c>
      <c r="E1" s="32" t="s">
        <v>1904</v>
      </c>
      <c r="F1" s="66" t="s">
        <v>1905</v>
      </c>
      <c r="H1" s="32" t="s">
        <v>1906</v>
      </c>
    </row>
    <row r="2" spans="1:8" s="3" customFormat="1" ht="13.5" customHeight="1">
      <c r="A2" s="65">
        <v>1</v>
      </c>
      <c r="B2" s="39" t="s">
        <v>3268</v>
      </c>
      <c r="C2" s="17" t="s">
        <v>3103</v>
      </c>
      <c r="D2" s="18" t="s">
        <v>3241</v>
      </c>
      <c r="E2" s="19">
        <v>1</v>
      </c>
      <c r="F2" s="37"/>
      <c r="H2" s="34" t="str">
        <f t="shared" ref="H2:H67" si="0">"insert into tblOptions (SLNo, QID, CaptionEng, CaptionBang, Code, QNext ) values ('" &amp;A2&amp;"','" &amp;B2&amp;"', '" &amp;C2&amp;"','" &amp;D2&amp;"','" &amp;E2&amp;"','"&amp;F2&amp;"');"</f>
        <v>insert into tblOptions (SLNo, QID, CaptionEng, CaptionBang, Code, QNext ) values ('1','q4003_1', '1. A wall','1. †`qvj ','1','');</v>
      </c>
    </row>
    <row r="3" spans="1:8" s="3" customFormat="1" ht="13.5" customHeight="1">
      <c r="A3" s="65">
        <v>2</v>
      </c>
      <c r="B3" s="39" t="s">
        <v>3269</v>
      </c>
      <c r="C3" s="17" t="s">
        <v>3104</v>
      </c>
      <c r="D3" s="18" t="s">
        <v>3242</v>
      </c>
      <c r="E3" s="19">
        <v>1</v>
      </c>
      <c r="F3" s="37"/>
      <c r="H3" s="377" t="str">
        <f t="shared" ref="H3:H66" si="1">"insert into tblOptions (SLNo, QID, CaptionEng, CaptionBang, Code, QNext ) values ('" &amp;A3&amp;"','" &amp;B3&amp;"', '" &amp;C3&amp;"','" &amp;D3&amp;"','" &amp;E3&amp;"','"&amp;F3&amp;"');"</f>
        <v>insert into tblOptions (SLNo, QID, CaptionEng, CaptionBang, Code, QNext ) values ('2','q4003_2', '2. A fence','2. †eov','1','');</v>
      </c>
    </row>
    <row r="4" spans="1:8" s="3" customFormat="1" ht="13.5" customHeight="1">
      <c r="A4" s="370">
        <v>3</v>
      </c>
      <c r="B4" s="39" t="s">
        <v>3270</v>
      </c>
      <c r="C4" s="22" t="s">
        <v>3199</v>
      </c>
      <c r="D4" s="165" t="s">
        <v>3243</v>
      </c>
      <c r="E4" s="19">
        <v>1</v>
      </c>
      <c r="F4" s="37"/>
      <c r="H4" s="377" t="str">
        <f t="shared" si="1"/>
        <v>insert into tblOptions (SLNo, QID, CaptionEng, CaptionBang, Code, QNext ) values ('3','q4003_3', '3. Bushes or other dense vegetation','3. †SvcSvo ev Ab¨vb¨ Nb R½j','1','');</v>
      </c>
    </row>
    <row r="5" spans="1:8" s="3" customFormat="1" ht="13.5" customHeight="1">
      <c r="A5" s="370">
        <v>4</v>
      </c>
      <c r="B5" s="39" t="s">
        <v>3271</v>
      </c>
      <c r="C5" s="22" t="s">
        <v>3200</v>
      </c>
      <c r="D5" s="165" t="s">
        <v>3244</v>
      </c>
      <c r="E5" s="19">
        <v>1</v>
      </c>
      <c r="F5" s="37"/>
      <c r="H5" s="377" t="str">
        <f t="shared" si="1"/>
        <v>insert into tblOptions (SLNo, QID, CaptionEng, CaptionBang, Code, QNext ) values ('4','q4003_4', '4. A pond or lake','4. cyKzi ev Rjvkq','1','');</v>
      </c>
    </row>
    <row r="6" spans="1:8" s="3" customFormat="1" ht="13.5" customHeight="1">
      <c r="A6" s="370">
        <v>5</v>
      </c>
      <c r="B6" s="39" t="s">
        <v>3272</v>
      </c>
      <c r="C6" s="22" t="s">
        <v>3201</v>
      </c>
      <c r="D6" s="165" t="s">
        <v>3245</v>
      </c>
      <c r="E6" s="19">
        <v>1</v>
      </c>
      <c r="F6" s="37"/>
      <c r="H6" s="377" t="str">
        <f t="shared" si="1"/>
        <v>insert into tblOptions (SLNo, QID, CaptionEng, CaptionBang, Code, QNext ) values ('5','q4003_5', '5. A stream','5. ‡QvU b`x','1','');</v>
      </c>
    </row>
    <row r="7" spans="1:8" s="3" customFormat="1" ht="13.5" customHeight="1">
      <c r="A7" s="370">
        <v>6</v>
      </c>
      <c r="B7" s="39" t="s">
        <v>3273</v>
      </c>
      <c r="C7" s="22" t="s">
        <v>3105</v>
      </c>
      <c r="D7" s="165" t="s">
        <v>3246</v>
      </c>
      <c r="E7" s="19">
        <v>1</v>
      </c>
      <c r="F7" s="37"/>
      <c r="H7" s="377" t="str">
        <f t="shared" si="1"/>
        <v>insert into tblOptions (SLNo, QID, CaptionEng, CaptionBang, Code, QNext ) values ('6','q4003_6', '6. A paddy field','6. avb †ÿZ','1','');</v>
      </c>
    </row>
    <row r="8" spans="1:8" s="3" customFormat="1" ht="13.5" customHeight="1">
      <c r="A8" s="370">
        <v>7</v>
      </c>
      <c r="B8" s="39" t="s">
        <v>3362</v>
      </c>
      <c r="C8" s="3" t="s">
        <v>3363</v>
      </c>
      <c r="D8" s="1" t="s">
        <v>3364</v>
      </c>
      <c r="E8" s="3">
        <v>1</v>
      </c>
      <c r="F8" s="68" t="s">
        <v>3365</v>
      </c>
      <c r="H8" s="377" t="str">
        <f t="shared" si="1"/>
        <v>insert into tblOptions (SLNo, QID, CaptionEng, CaptionBang, Code, QNext ) values ('7','q4003_7', '7 Other(Specify)','7 Ab¨vb¨ (eY©bv wjLyb) ','1','q4003Other');</v>
      </c>
    </row>
    <row r="9" spans="1:8" s="3" customFormat="1" ht="13.5" customHeight="1">
      <c r="A9" s="370">
        <v>8</v>
      </c>
      <c r="B9" s="39" t="s">
        <v>3102</v>
      </c>
      <c r="C9" s="225" t="s">
        <v>3203</v>
      </c>
      <c r="D9" s="21" t="s">
        <v>1908</v>
      </c>
      <c r="E9" s="20">
        <v>1</v>
      </c>
      <c r="F9" s="37"/>
      <c r="H9" s="377" t="str">
        <f t="shared" si="1"/>
        <v>insert into tblOptions (SLNo, QID, CaptionEng, CaptionBang, Code, QNext ) values ('8','q4004a', '1.Yes','1 n¨uv  ','1','');</v>
      </c>
    </row>
    <row r="10" spans="1:8" s="3" customFormat="1" ht="13.5" customHeight="1">
      <c r="A10" s="370">
        <v>9</v>
      </c>
      <c r="B10" s="39" t="s">
        <v>3102</v>
      </c>
      <c r="C10" s="225" t="s">
        <v>3812</v>
      </c>
      <c r="D10" s="18" t="s">
        <v>1910</v>
      </c>
      <c r="E10" s="20">
        <v>0</v>
      </c>
      <c r="F10" s="37"/>
      <c r="H10" s="377" t="str">
        <f t="shared" si="1"/>
        <v>insert into tblOptions (SLNo, QID, CaptionEng, CaptionBang, Code, QNext ) values ('9','q4004a', '0.N0','0 bv','0','');</v>
      </c>
    </row>
    <row r="11" spans="1:8" ht="13.5" customHeight="1">
      <c r="A11" s="370">
        <v>10</v>
      </c>
      <c r="B11" s="16" t="s">
        <v>74</v>
      </c>
      <c r="C11" s="17" t="s">
        <v>3771</v>
      </c>
      <c r="D11" s="18" t="s">
        <v>1911</v>
      </c>
      <c r="E11" s="16">
        <v>1</v>
      </c>
      <c r="G11" s="3"/>
      <c r="H11" s="377" t="str">
        <f t="shared" si="1"/>
        <v>insert into tblOptions (SLNo, QID, CaptionEng, CaptionBang, Code, QNext ) values ('10','q102', '1Mother of  child','1cÖavb cwiP©hvKvix /gv ','1','');</v>
      </c>
    </row>
    <row r="12" spans="1:8" ht="13.5" customHeight="1">
      <c r="A12" s="370">
        <v>11</v>
      </c>
      <c r="B12" s="16" t="s">
        <v>74</v>
      </c>
      <c r="C12" s="22" t="s">
        <v>1912</v>
      </c>
      <c r="D12" s="18" t="s">
        <v>1913</v>
      </c>
      <c r="E12" s="16">
        <v>2</v>
      </c>
      <c r="F12" s="44"/>
      <c r="G12" s="3"/>
      <c r="H12" s="377" t="str">
        <f t="shared" si="1"/>
        <v>insert into tblOptions (SLNo, QID, CaptionEng, CaptionBang, Code, QNext ) values ('11','q102', '2Male caregiver','2 cwiP©hvKvix (cyi“l)  ','2','');</v>
      </c>
    </row>
    <row r="13" spans="1:8" ht="13.5" customHeight="1">
      <c r="A13" s="370">
        <v>12</v>
      </c>
      <c r="B13" s="16" t="s">
        <v>74</v>
      </c>
      <c r="C13" s="17" t="s">
        <v>1914</v>
      </c>
      <c r="D13" s="18" t="s">
        <v>1915</v>
      </c>
      <c r="E13" s="16">
        <v>3</v>
      </c>
      <c r="F13" s="44"/>
      <c r="G13" s="3"/>
      <c r="H13" s="377" t="str">
        <f t="shared" si="1"/>
        <v>insert into tblOptions (SLNo, QID, CaptionEng, CaptionBang, Code, QNext ) values ('12','q102', '3Female caregiver','3cwiP©hvKvix (gwnjv)  ','3','');</v>
      </c>
    </row>
    <row r="14" spans="1:8" ht="13.5" customHeight="1">
      <c r="A14" s="370">
        <v>13</v>
      </c>
      <c r="B14" s="177" t="s">
        <v>3769</v>
      </c>
      <c r="C14" s="17" t="s">
        <v>3773</v>
      </c>
      <c r="D14" s="18" t="s">
        <v>3772</v>
      </c>
      <c r="E14" s="16">
        <v>1</v>
      </c>
      <c r="F14" s="203" t="s">
        <v>1863</v>
      </c>
      <c r="G14" s="3"/>
      <c r="H14" s="377" t="str">
        <f t="shared" si="1"/>
        <v>insert into tblOptions (SLNo, QID, CaptionEng, CaptionBang, Code, QNext ) values ('13','ss101', '1.Present','1.RxweZ ','1','qdia');</v>
      </c>
    </row>
    <row r="15" spans="1:8" ht="13.5" customHeight="1">
      <c r="A15" s="370">
        <v>14</v>
      </c>
      <c r="B15" s="177" t="s">
        <v>3769</v>
      </c>
      <c r="C15" s="17" t="s">
        <v>3774</v>
      </c>
      <c r="D15" s="18" t="s">
        <v>3775</v>
      </c>
      <c r="E15" s="16">
        <v>2</v>
      </c>
      <c r="F15" s="44"/>
      <c r="G15" s="3"/>
      <c r="H15" s="377" t="str">
        <f t="shared" si="1"/>
        <v>insert into tblOptions (SLNo, QID, CaptionEng, CaptionBang, Code, QNext ) values ('14','ss101', '2.Dead','2. g„Z','2','');</v>
      </c>
    </row>
    <row r="16" spans="1:8" ht="13.5" customHeight="1">
      <c r="A16" s="370">
        <v>15</v>
      </c>
      <c r="B16" s="177" t="s">
        <v>3769</v>
      </c>
      <c r="C16" s="17" t="s">
        <v>3776</v>
      </c>
      <c r="D16" s="18" t="s">
        <v>3777</v>
      </c>
      <c r="E16" s="16">
        <v>3</v>
      </c>
      <c r="F16" s="44"/>
      <c r="G16" s="3"/>
      <c r="H16" s="377" t="str">
        <f t="shared" si="1"/>
        <v>insert into tblOptions (SLNo, QID, CaptionEng, CaptionBang, Code, QNext ) values ('15','ss101', '3.Migrated','3. P‡j hvIqv','3','');</v>
      </c>
    </row>
    <row r="17" spans="1:8" ht="13.5" customHeight="1">
      <c r="A17" s="370">
        <v>16</v>
      </c>
      <c r="B17" s="177" t="s">
        <v>3769</v>
      </c>
      <c r="C17" s="17" t="s">
        <v>3779</v>
      </c>
      <c r="D17" s="18" t="s">
        <v>3778</v>
      </c>
      <c r="E17" s="16">
        <v>777</v>
      </c>
      <c r="F17" s="177" t="s">
        <v>3780</v>
      </c>
      <c r="G17" s="3"/>
      <c r="H17" s="377" t="str">
        <f t="shared" si="1"/>
        <v>insert into tblOptions (SLNo, QID, CaptionEng, CaptionBang, Code, QNext ) values ('16','ss101', '777.Others -specify','777. Ab¨vb¨','777','ss101Other');</v>
      </c>
    </row>
    <row r="18" spans="1:8" ht="13.5" customHeight="1">
      <c r="A18" s="370">
        <v>17</v>
      </c>
      <c r="B18" s="170" t="s">
        <v>3770</v>
      </c>
      <c r="C18" s="225" t="s">
        <v>3203</v>
      </c>
      <c r="D18" s="21" t="s">
        <v>1908</v>
      </c>
      <c r="E18" s="20">
        <v>1</v>
      </c>
      <c r="F18" s="44"/>
      <c r="G18" s="3"/>
      <c r="H18" s="377" t="str">
        <f t="shared" si="1"/>
        <v>insert into tblOptions (SLNo, QID, CaptionEng, CaptionBang, Code, QNext ) values ('17','ss102', '1.Yes','1 n¨uv  ','1','');</v>
      </c>
    </row>
    <row r="19" spans="1:8" ht="13.5" customHeight="1">
      <c r="A19" s="370">
        <v>18</v>
      </c>
      <c r="B19" s="170" t="s">
        <v>3770</v>
      </c>
      <c r="C19" s="225" t="s">
        <v>3812</v>
      </c>
      <c r="D19" s="18" t="s">
        <v>1910</v>
      </c>
      <c r="E19" s="20">
        <v>0</v>
      </c>
      <c r="F19" s="44" t="s">
        <v>21</v>
      </c>
      <c r="G19" s="3"/>
      <c r="H19" s="377" t="str">
        <f t="shared" si="1"/>
        <v>insert into tblOptions (SLNo, QID, CaptionEng, CaptionBang, Code, QNext ) values ('18','ss102', '0.N0','0 bv','0','END');</v>
      </c>
    </row>
    <row r="20" spans="1:8" ht="13.5" customHeight="1">
      <c r="A20" s="370">
        <v>19</v>
      </c>
      <c r="B20" s="170" t="s">
        <v>3788</v>
      </c>
      <c r="C20" s="225" t="s">
        <v>3203</v>
      </c>
      <c r="D20" s="21" t="s">
        <v>1908</v>
      </c>
      <c r="E20" s="20">
        <v>1</v>
      </c>
      <c r="F20" s="44"/>
      <c r="G20" s="3"/>
      <c r="H20" s="377" t="str">
        <f t="shared" si="1"/>
        <v>insert into tblOptions (SLNo, QID, CaptionEng, CaptionBang, Code, QNext ) values ('19','ss104', '1.Yes','1 n¨uv  ','1','');</v>
      </c>
    </row>
    <row r="21" spans="1:8" ht="13.5" customHeight="1">
      <c r="A21" s="370">
        <v>20</v>
      </c>
      <c r="B21" s="170" t="s">
        <v>3788</v>
      </c>
      <c r="C21" s="225" t="s">
        <v>3812</v>
      </c>
      <c r="D21" s="18" t="s">
        <v>1910</v>
      </c>
      <c r="E21" s="20">
        <v>0</v>
      </c>
      <c r="F21" s="44" t="s">
        <v>21</v>
      </c>
      <c r="G21" s="3"/>
      <c r="H21" s="377" t="str">
        <f t="shared" si="1"/>
        <v>insert into tblOptions (SLNo, QID, CaptionEng, CaptionBang, Code, QNext ) values ('20','ss104', '0.N0','0 bv','0','END');</v>
      </c>
    </row>
    <row r="22" spans="1:8" s="364" customFormat="1" ht="13.5" customHeight="1">
      <c r="A22" s="370">
        <v>21</v>
      </c>
      <c r="B22" s="205" t="s">
        <v>4009</v>
      </c>
      <c r="C22" s="364" t="s">
        <v>3203</v>
      </c>
      <c r="D22" s="358" t="s">
        <v>1908</v>
      </c>
      <c r="E22" s="300">
        <v>1</v>
      </c>
      <c r="F22" s="203" t="s">
        <v>1863</v>
      </c>
      <c r="G22" s="360"/>
      <c r="H22" s="377" t="str">
        <f t="shared" si="1"/>
        <v>insert into tblOptions (SLNo, QID, CaptionEng, CaptionBang, Code, QNext ) values ('21','ss105', '1.Yes','1 n¨uv  ','1','qdia');</v>
      </c>
    </row>
    <row r="23" spans="1:8" s="364" customFormat="1" ht="13.5" customHeight="1">
      <c r="A23" s="370">
        <v>22</v>
      </c>
      <c r="B23" s="205" t="s">
        <v>4009</v>
      </c>
      <c r="C23" s="364" t="s">
        <v>3812</v>
      </c>
      <c r="D23" s="299" t="s">
        <v>1910</v>
      </c>
      <c r="E23" s="300">
        <v>0</v>
      </c>
      <c r="F23" s="293"/>
      <c r="G23" s="360"/>
      <c r="H23" s="377" t="str">
        <f t="shared" si="1"/>
        <v>insert into tblOptions (SLNo, QID, CaptionEng, CaptionBang, Code, QNext ) values ('22','ss105', '0.N0','0 bv','0','');</v>
      </c>
    </row>
    <row r="24" spans="1:8" ht="13.5" customHeight="1">
      <c r="A24" s="370">
        <v>23</v>
      </c>
      <c r="B24" s="203" t="s">
        <v>3795</v>
      </c>
      <c r="C24" s="17" t="s">
        <v>3771</v>
      </c>
      <c r="D24" s="18" t="s">
        <v>1911</v>
      </c>
      <c r="E24" s="16">
        <v>1</v>
      </c>
      <c r="F24" s="44"/>
      <c r="G24" s="3"/>
      <c r="H24" s="377" t="str">
        <f t="shared" si="1"/>
        <v>insert into tblOptions (SLNo, QID, CaptionEng, CaptionBang, Code, QNext ) values ('23','n102', '1Mother of  child','1cÖavb cwiP©hvKvix /gv ','1','');</v>
      </c>
    </row>
    <row r="25" spans="1:8" ht="13.5" customHeight="1">
      <c r="A25" s="370">
        <v>24</v>
      </c>
      <c r="B25" s="203" t="s">
        <v>3795</v>
      </c>
      <c r="C25" s="22" t="s">
        <v>1912</v>
      </c>
      <c r="D25" s="18" t="s">
        <v>1913</v>
      </c>
      <c r="E25" s="16">
        <v>2</v>
      </c>
      <c r="F25" s="44"/>
      <c r="G25" s="3"/>
      <c r="H25" s="377" t="str">
        <f t="shared" si="1"/>
        <v>insert into tblOptions (SLNo, QID, CaptionEng, CaptionBang, Code, QNext ) values ('24','n102', '2Male caregiver','2 cwiP©hvKvix (cyi“l)  ','2','');</v>
      </c>
    </row>
    <row r="26" spans="1:8" ht="13.5" customHeight="1">
      <c r="A26" s="370">
        <v>25</v>
      </c>
      <c r="B26" s="203" t="s">
        <v>3795</v>
      </c>
      <c r="C26" s="17" t="s">
        <v>1914</v>
      </c>
      <c r="D26" s="18" t="s">
        <v>1915</v>
      </c>
      <c r="E26" s="16">
        <v>3</v>
      </c>
      <c r="F26" s="44"/>
      <c r="G26" s="3"/>
      <c r="H26" s="377" t="str">
        <f t="shared" si="1"/>
        <v>insert into tblOptions (SLNo, QID, CaptionEng, CaptionBang, Code, QNext ) values ('25','n102', '3Female caregiver','3cwiP©hvKvix (gwnjv)  ','3','');</v>
      </c>
    </row>
    <row r="27" spans="1:8" ht="13.5" customHeight="1">
      <c r="A27" s="370">
        <v>26</v>
      </c>
      <c r="B27" s="205" t="s">
        <v>3797</v>
      </c>
      <c r="C27" s="166" t="s">
        <v>1916</v>
      </c>
      <c r="D27" s="2" t="s">
        <v>1917</v>
      </c>
      <c r="E27" s="3">
        <v>1</v>
      </c>
      <c r="F27" s="68"/>
      <c r="G27" s="3"/>
      <c r="H27" s="377" t="str">
        <f t="shared" si="1"/>
        <v>insert into tblOptions (SLNo, QID, CaptionEng, CaptionBang, Code, QNext ) values ('26','n104', '1 Muslim','1gymwjg','1','');</v>
      </c>
    </row>
    <row r="28" spans="1:8" ht="13.5" customHeight="1">
      <c r="A28" s="370">
        <v>27</v>
      </c>
      <c r="B28" s="205" t="s">
        <v>3797</v>
      </c>
      <c r="C28" s="166" t="s">
        <v>1918</v>
      </c>
      <c r="D28" s="2" t="s">
        <v>1919</v>
      </c>
      <c r="E28" s="3">
        <v>2</v>
      </c>
      <c r="F28" s="68"/>
      <c r="G28" s="3"/>
      <c r="H28" s="377" t="str">
        <f t="shared" si="1"/>
        <v>insert into tblOptions (SLNo, QID, CaptionEng, CaptionBang, Code, QNext ) values ('27','n104', '2 Hindu','2 wn›`y      ','2','');</v>
      </c>
    </row>
    <row r="29" spans="1:8" ht="13.5" customHeight="1">
      <c r="A29" s="370">
        <v>28</v>
      </c>
      <c r="B29" s="205" t="s">
        <v>3797</v>
      </c>
      <c r="C29" s="166" t="s">
        <v>1920</v>
      </c>
      <c r="D29" s="2" t="s">
        <v>1921</v>
      </c>
      <c r="E29" s="3">
        <v>3</v>
      </c>
      <c r="F29" s="68"/>
      <c r="G29" s="3"/>
      <c r="H29" s="377" t="str">
        <f t="shared" si="1"/>
        <v>insert into tblOptions (SLNo, QID, CaptionEng, CaptionBang, Code, QNext ) values ('28','n104', '3 Christian','3wLªóvb','3','');</v>
      </c>
    </row>
    <row r="30" spans="1:8" ht="13.5" customHeight="1">
      <c r="A30" s="370">
        <v>29</v>
      </c>
      <c r="B30" s="205" t="s">
        <v>3797</v>
      </c>
      <c r="C30" s="166" t="s">
        <v>1922</v>
      </c>
      <c r="D30" s="1" t="s">
        <v>1923</v>
      </c>
      <c r="E30" s="3">
        <v>777</v>
      </c>
      <c r="F30" s="68" t="s">
        <v>3800</v>
      </c>
      <c r="G30" s="3"/>
      <c r="H30" s="377" t="str">
        <f t="shared" si="1"/>
        <v>insert into tblOptions (SLNo, QID, CaptionEng, CaptionBang, Code, QNext ) values ('29','n104', '777 Other(Specify)','777 Ab¨vb¨ (eY©bv wjLyb) ','777','n104Other');</v>
      </c>
    </row>
    <row r="31" spans="1:8" ht="13.5" customHeight="1">
      <c r="A31" s="370">
        <v>30</v>
      </c>
      <c r="B31" s="221" t="s">
        <v>3803</v>
      </c>
      <c r="C31" s="225" t="s">
        <v>3203</v>
      </c>
      <c r="D31" s="220" t="s">
        <v>1908</v>
      </c>
      <c r="E31" s="219">
        <v>1</v>
      </c>
      <c r="F31" s="203"/>
      <c r="G31" s="3"/>
      <c r="H31" s="377" t="str">
        <f t="shared" si="1"/>
        <v>insert into tblOptions (SLNo, QID, CaptionEng, CaptionBang, Code, QNext ) values ('30','n105', '1.Yes','1 n¨uv  ','1','');</v>
      </c>
    </row>
    <row r="32" spans="1:8" ht="13.5" customHeight="1">
      <c r="A32" s="370">
        <v>31</v>
      </c>
      <c r="B32" s="221" t="s">
        <v>3803</v>
      </c>
      <c r="C32" s="225" t="s">
        <v>3812</v>
      </c>
      <c r="D32" s="218" t="s">
        <v>1910</v>
      </c>
      <c r="E32" s="219">
        <v>0</v>
      </c>
      <c r="F32" s="293" t="s">
        <v>3806</v>
      </c>
      <c r="G32" s="3"/>
      <c r="H32" s="377" t="str">
        <f t="shared" si="1"/>
        <v>insert into tblOptions (SLNo, QID, CaptionEng, CaptionBang, Code, QNext ) values ('31','n105', '0.N0','0 bv','0','n109');</v>
      </c>
    </row>
    <row r="33" spans="1:8" ht="13.5" customHeight="1">
      <c r="A33" s="370">
        <v>32</v>
      </c>
      <c r="B33" s="230" t="s">
        <v>3811</v>
      </c>
      <c r="C33" s="225" t="s">
        <v>3203</v>
      </c>
      <c r="D33" s="227" t="s">
        <v>1908</v>
      </c>
      <c r="E33" s="225">
        <v>1</v>
      </c>
      <c r="F33" s="293" t="s">
        <v>3806</v>
      </c>
      <c r="G33" s="3"/>
      <c r="H33" s="377" t="str">
        <f t="shared" si="1"/>
        <v>insert into tblOptions (SLNo, QID, CaptionEng, CaptionBang, Code, QNext ) values ('32','n107', '1.Yes','1 n¨uv  ','1','n109');</v>
      </c>
    </row>
    <row r="34" spans="1:8" ht="13.5" customHeight="1">
      <c r="A34" s="370">
        <v>33</v>
      </c>
      <c r="B34" s="230" t="s">
        <v>3811</v>
      </c>
      <c r="C34" s="225" t="s">
        <v>3812</v>
      </c>
      <c r="D34" s="226" t="s">
        <v>1910</v>
      </c>
      <c r="E34" s="225">
        <v>0</v>
      </c>
      <c r="F34" s="234"/>
      <c r="G34" s="3"/>
      <c r="H34" s="377" t="str">
        <f t="shared" si="1"/>
        <v>insert into tblOptions (SLNo, QID, CaptionEng, CaptionBang, Code, QNext ) values ('33','n107', '0.N0','0 bv','0','');</v>
      </c>
    </row>
    <row r="35" spans="1:8" ht="13.5" customHeight="1">
      <c r="A35" s="370">
        <v>34</v>
      </c>
      <c r="B35" s="230" t="s">
        <v>3813</v>
      </c>
      <c r="C35" s="167" t="s">
        <v>1924</v>
      </c>
      <c r="D35" s="21" t="s">
        <v>1925</v>
      </c>
      <c r="E35" s="16">
        <v>1</v>
      </c>
      <c r="G35" s="3"/>
      <c r="H35" s="377" t="str">
        <f t="shared" si="1"/>
        <v>insert into tblOptions (SLNo, QID, CaptionEng, CaptionBang, Code, QNext ) values ('34','n108', '1 HUSBAND','1 ¯^vgx ','1','');</v>
      </c>
    </row>
    <row r="36" spans="1:8" ht="13.5" customHeight="1">
      <c r="A36" s="370">
        <v>35</v>
      </c>
      <c r="B36" s="230" t="s">
        <v>3813</v>
      </c>
      <c r="C36" s="167" t="s">
        <v>1926</v>
      </c>
      <c r="D36" s="21" t="s">
        <v>1927</v>
      </c>
      <c r="E36" s="16">
        <v>2</v>
      </c>
      <c r="G36" s="3"/>
      <c r="H36" s="377" t="str">
        <f t="shared" si="1"/>
        <v>insert into tblOptions (SLNo, QID, CaptionEng, CaptionBang, Code, QNext ) values ('35','n108', '2 IN LAWS','2 k¦ïi ','2','');</v>
      </c>
    </row>
    <row r="37" spans="1:8" ht="13.5" customHeight="1">
      <c r="A37" s="370">
        <v>36</v>
      </c>
      <c r="B37" s="230" t="s">
        <v>3813</v>
      </c>
      <c r="C37" s="167" t="s">
        <v>1928</v>
      </c>
      <c r="D37" s="21" t="s">
        <v>1929</v>
      </c>
      <c r="E37" s="16">
        <v>3</v>
      </c>
      <c r="G37" s="3"/>
      <c r="H37" s="377" t="str">
        <f t="shared" si="1"/>
        <v>insert into tblOptions (SLNo, QID, CaptionEng, CaptionBang, Code, QNext ) values ('36','n108', '3 FATHER','3 wcZv','3','');</v>
      </c>
    </row>
    <row r="38" spans="1:8" ht="13.5" customHeight="1">
      <c r="A38" s="370">
        <v>37</v>
      </c>
      <c r="B38" s="230" t="s">
        <v>3813</v>
      </c>
      <c r="C38" s="167" t="s">
        <v>1930</v>
      </c>
      <c r="D38" s="21" t="s">
        <v>1931</v>
      </c>
      <c r="E38" s="16">
        <v>4</v>
      </c>
      <c r="G38" s="3"/>
      <c r="H38" s="377" t="str">
        <f t="shared" si="1"/>
        <v>insert into tblOptions (SLNo, QID, CaptionEng, CaptionBang, Code, QNext ) values ('37','n108', '4 MOTHER','4 gv','4','');</v>
      </c>
    </row>
    <row r="39" spans="1:8" ht="13.5" customHeight="1">
      <c r="A39" s="370">
        <v>38</v>
      </c>
      <c r="B39" s="230" t="s">
        <v>3813</v>
      </c>
      <c r="C39" s="167" t="s">
        <v>1932</v>
      </c>
      <c r="D39" s="21" t="s">
        <v>1933</v>
      </c>
      <c r="E39" s="16">
        <v>5</v>
      </c>
      <c r="G39" s="3"/>
      <c r="H39" s="377" t="str">
        <f t="shared" si="1"/>
        <v>insert into tblOptions (SLNo, QID, CaptionEng, CaptionBang, Code, QNext ) values ('38','n108', '5 FAMILY MEMBER','5 cwiev‡ii m`m¨','5','');</v>
      </c>
    </row>
    <row r="40" spans="1:8" ht="13.5" customHeight="1">
      <c r="A40" s="370">
        <v>39</v>
      </c>
      <c r="B40" s="230" t="s">
        <v>3813</v>
      </c>
      <c r="C40" s="167" t="s">
        <v>1934</v>
      </c>
      <c r="D40" s="21" t="s">
        <v>1935</v>
      </c>
      <c r="E40" s="16">
        <v>777</v>
      </c>
      <c r="F40" s="230" t="s">
        <v>3816</v>
      </c>
      <c r="G40" s="3"/>
      <c r="H40" s="377" t="str">
        <f t="shared" si="1"/>
        <v>insert into tblOptions (SLNo, QID, CaptionEng, CaptionBang, Code, QNext ) values ('39','n108', '777 Other','777 Ab¨vb¨ (bvg I DËi`vZvi mv‡_ m¤úK© wjLyb)','777','n108Other');</v>
      </c>
    </row>
    <row r="41" spans="1:8" ht="13.5" customHeight="1">
      <c r="A41" s="370">
        <v>40</v>
      </c>
      <c r="B41" s="205" t="s">
        <v>3823</v>
      </c>
      <c r="C41" s="26" t="s">
        <v>1936</v>
      </c>
      <c r="D41" s="24" t="s">
        <v>1937</v>
      </c>
      <c r="E41" s="23">
        <v>1</v>
      </c>
      <c r="F41" s="44"/>
      <c r="G41" s="3"/>
      <c r="H41" s="377" t="str">
        <f t="shared" si="1"/>
        <v>insert into tblOptions (SLNo, QID, CaptionEng, CaptionBang, Code, QNext ) values ('40','n111', '1  Farmer/Cultivator','1K…lK ','1','');</v>
      </c>
    </row>
    <row r="42" spans="1:8" ht="13.5" customHeight="1">
      <c r="A42" s="370">
        <v>41</v>
      </c>
      <c r="B42" s="205" t="s">
        <v>3823</v>
      </c>
      <c r="C42" s="26" t="s">
        <v>1938</v>
      </c>
      <c r="D42" s="24" t="s">
        <v>1939</v>
      </c>
      <c r="E42" s="23">
        <v>2</v>
      </c>
      <c r="F42" s="44"/>
      <c r="G42" s="3"/>
      <c r="H42" s="377" t="str">
        <f t="shared" si="1"/>
        <v>insert into tblOptions (SLNo, QID, CaptionEng, CaptionBang, Code, QNext ) values ('41','n111', '2  Homemaker','2N‡i KvR K‡i ','2','');</v>
      </c>
    </row>
    <row r="43" spans="1:8" ht="13.5" customHeight="1">
      <c r="A43" s="370">
        <v>42</v>
      </c>
      <c r="B43" s="205" t="s">
        <v>3823</v>
      </c>
      <c r="C43" s="26" t="s">
        <v>1940</v>
      </c>
      <c r="D43" s="24" t="s">
        <v>1941</v>
      </c>
      <c r="E43" s="23">
        <v>3</v>
      </c>
      <c r="F43" s="44"/>
      <c r="G43" s="3"/>
      <c r="H43" s="377" t="str">
        <f t="shared" si="1"/>
        <v>insert into tblOptions (SLNo, QID, CaptionEng, CaptionBang, Code, QNext ) values ('42','n111', '3  Agrilabor','3K…wl kªwgK ','3','');</v>
      </c>
    </row>
    <row r="44" spans="1:8" ht="13.5" customHeight="1">
      <c r="A44" s="370">
        <v>43</v>
      </c>
      <c r="B44" s="205" t="s">
        <v>3823</v>
      </c>
      <c r="C44" s="26" t="s">
        <v>1942</v>
      </c>
      <c r="D44" s="24" t="s">
        <v>1943</v>
      </c>
      <c r="E44" s="16">
        <v>4</v>
      </c>
      <c r="F44" s="44"/>
      <c r="G44" s="3"/>
      <c r="H44" s="377" t="str">
        <f t="shared" si="1"/>
        <v>insert into tblOptions (SLNo, QID, CaptionEng, CaptionBang, Code, QNext ) values ('43','n111', '4   Nonagri labor','4kªwgK (K…wl kªwgK Qvov)  ','4','');</v>
      </c>
    </row>
    <row r="45" spans="1:8" ht="13.5" customHeight="1">
      <c r="A45" s="370">
        <v>44</v>
      </c>
      <c r="B45" s="205" t="s">
        <v>3823</v>
      </c>
      <c r="C45" s="26" t="s">
        <v>1944</v>
      </c>
      <c r="D45" s="24" t="s">
        <v>1945</v>
      </c>
      <c r="E45" s="16">
        <v>5</v>
      </c>
      <c r="F45" s="44"/>
      <c r="G45" s="3"/>
      <c r="H45" s="377" t="str">
        <f t="shared" si="1"/>
        <v>insert into tblOptions (SLNo, QID, CaptionEng, CaptionBang, Code, QNext ) values ('44','n111', '5   Salaried job (Govt/Private/NGO)','5‡eZbfy³ Kg©Pvix (miKvix/cÖvB‡fU/GbwRI) ','5','');</v>
      </c>
    </row>
    <row r="46" spans="1:8" s="3" customFormat="1" ht="15">
      <c r="A46" s="370">
        <v>45</v>
      </c>
      <c r="B46" s="205" t="s">
        <v>3823</v>
      </c>
      <c r="C46" s="26" t="s">
        <v>1946</v>
      </c>
      <c r="D46" s="24" t="s">
        <v>1947</v>
      </c>
      <c r="E46" s="16">
        <v>6</v>
      </c>
      <c r="H46" s="377" t="str">
        <f t="shared" si="1"/>
        <v>insert into tblOptions (SLNo, QID, CaptionEng, CaptionBang, Code, QNext ) values ('45','n111', '6  Mason (Rajmistri)','6ivRwg¯¿x ','6','');</v>
      </c>
    </row>
    <row r="47" spans="1:8" s="3" customFormat="1" ht="15">
      <c r="A47" s="370">
        <v>46</v>
      </c>
      <c r="B47" s="205" t="s">
        <v>3823</v>
      </c>
      <c r="C47" s="26" t="s">
        <v>1948</v>
      </c>
      <c r="D47" s="24" t="s">
        <v>1949</v>
      </c>
      <c r="E47" s="16">
        <v>7</v>
      </c>
      <c r="H47" s="377" t="str">
        <f t="shared" si="1"/>
        <v>insert into tblOptions (SLNo, QID, CaptionEng, CaptionBang, Code, QNext ) values ('46','n111', '7  Carpenter','7KvV wg¯¿x ','7','');</v>
      </c>
    </row>
    <row r="48" spans="1:8" s="3" customFormat="1" ht="15">
      <c r="A48" s="370">
        <v>47</v>
      </c>
      <c r="B48" s="205" t="s">
        <v>3823</v>
      </c>
      <c r="C48" s="26" t="s">
        <v>1950</v>
      </c>
      <c r="D48" s="24" t="s">
        <v>1951</v>
      </c>
      <c r="E48" s="16">
        <v>8</v>
      </c>
      <c r="H48" s="377" t="str">
        <f t="shared" si="1"/>
        <v>insert into tblOptions (SLNo, QID, CaptionEng, CaptionBang, Code, QNext ) values ('47','n111', '8 Van/Rickshaw puller','8f¨vb/wiKkv PvjK ','8','');</v>
      </c>
    </row>
    <row r="49" spans="1:8" s="3" customFormat="1" ht="15">
      <c r="A49" s="370">
        <v>48</v>
      </c>
      <c r="B49" s="205" t="s">
        <v>3823</v>
      </c>
      <c r="C49" s="26" t="s">
        <v>1952</v>
      </c>
      <c r="D49" s="24" t="s">
        <v>1953</v>
      </c>
      <c r="E49" s="16">
        <v>9</v>
      </c>
      <c r="H49" s="377" t="str">
        <f t="shared" si="1"/>
        <v>insert into tblOptions (SLNo, QID, CaptionEng, CaptionBang, Code, QNext ) values ('48','n111', '9 Fisherman','9‡R‡j ','9','');</v>
      </c>
    </row>
    <row r="50" spans="1:8" ht="15">
      <c r="A50" s="370">
        <v>49</v>
      </c>
      <c r="B50" s="205" t="s">
        <v>3823</v>
      </c>
      <c r="C50" s="26" t="s">
        <v>1954</v>
      </c>
      <c r="D50" s="24" t="s">
        <v>1955</v>
      </c>
      <c r="E50" s="16">
        <v>10</v>
      </c>
      <c r="G50" s="3"/>
      <c r="H50" s="377" t="str">
        <f t="shared" si="1"/>
        <v>insert into tblOptions (SLNo, QID, CaptionEng, CaptionBang, Code, QNext ) values ('49','n111', '10  Boatman','10‡bŠKv PvjK/gvwS ','10','');</v>
      </c>
    </row>
    <row r="51" spans="1:8" ht="15">
      <c r="A51" s="370">
        <v>50</v>
      </c>
      <c r="B51" s="205" t="s">
        <v>3823</v>
      </c>
      <c r="C51" s="26" t="s">
        <v>1956</v>
      </c>
      <c r="D51" s="24" t="s">
        <v>1957</v>
      </c>
      <c r="E51" s="16">
        <v>11</v>
      </c>
      <c r="G51" s="3"/>
      <c r="H51" s="377" t="str">
        <f t="shared" si="1"/>
        <v>insert into tblOptions (SLNo, QID, CaptionEng, CaptionBang, Code, QNext ) values ('50','n111', '11 Blacksmith','11Kg©Kvi ','11','');</v>
      </c>
    </row>
    <row r="52" spans="1:8" ht="15">
      <c r="A52" s="370">
        <v>51</v>
      </c>
      <c r="B52" s="205" t="s">
        <v>3823</v>
      </c>
      <c r="C52" s="26" t="s">
        <v>1958</v>
      </c>
      <c r="D52" s="24" t="s">
        <v>1959</v>
      </c>
      <c r="E52" s="16">
        <v>12</v>
      </c>
      <c r="G52" s="3"/>
      <c r="H52" s="377" t="str">
        <f t="shared" si="1"/>
        <v>insert into tblOptions (SLNo, QID, CaptionEng, CaptionBang, Code, QNext ) values ('51','n111', '12 Goldsmith','12¯^Y©Kvi ','12','');</v>
      </c>
    </row>
    <row r="53" spans="1:8" ht="15">
      <c r="A53" s="370">
        <v>52</v>
      </c>
      <c r="B53" s="205" t="s">
        <v>3823</v>
      </c>
      <c r="C53" s="26" t="s">
        <v>1960</v>
      </c>
      <c r="D53" s="24" t="s">
        <v>1961</v>
      </c>
      <c r="E53" s="16">
        <v>13</v>
      </c>
      <c r="F53" s="68"/>
      <c r="G53" s="3"/>
      <c r="H53" s="377" t="str">
        <f t="shared" si="1"/>
        <v>insert into tblOptions (SLNo, QID, CaptionEng, CaptionBang, Code, QNext ) values ('52','n111', '13   Kzgvi/Kz¤¢Kvi [Potter (soil smith)]','13Kzgvi/Kz¤¢Kvi ','13','');</v>
      </c>
    </row>
    <row r="54" spans="1:8" ht="15">
      <c r="A54" s="370">
        <v>53</v>
      </c>
      <c r="B54" s="205" t="s">
        <v>3823</v>
      </c>
      <c r="C54" s="26" t="s">
        <v>1962</v>
      </c>
      <c r="D54" s="24" t="s">
        <v>1963</v>
      </c>
      <c r="E54" s="16">
        <v>14</v>
      </c>
      <c r="G54" s="3"/>
      <c r="H54" s="377" t="str">
        <f t="shared" si="1"/>
        <v>insert into tblOptions (SLNo, QID, CaptionEng, CaptionBang, Code, QNext ) values ('53','n111', '14 Shoe polish /maker','14gywP ','14','');</v>
      </c>
    </row>
    <row r="55" spans="1:8" ht="15">
      <c r="A55" s="370">
        <v>54</v>
      </c>
      <c r="B55" s="205" t="s">
        <v>3823</v>
      </c>
      <c r="C55" s="26" t="s">
        <v>1964</v>
      </c>
      <c r="D55" s="24" t="s">
        <v>1965</v>
      </c>
      <c r="E55" s="16">
        <v>15</v>
      </c>
      <c r="G55" s="3"/>
      <c r="H55" s="377" t="str">
        <f t="shared" si="1"/>
        <v>insert into tblOptions (SLNo, QID, CaptionEng, CaptionBang, Code, QNext ) values ('54','n111', '15 Shopkeeper','15‡`vKvb`vi ','15','');</v>
      </c>
    </row>
    <row r="56" spans="1:8" ht="15">
      <c r="A56" s="370">
        <v>55</v>
      </c>
      <c r="B56" s="205" t="s">
        <v>3823</v>
      </c>
      <c r="C56" s="26" t="s">
        <v>1966</v>
      </c>
      <c r="D56" s="24" t="s">
        <v>1967</v>
      </c>
      <c r="E56" s="16">
        <v>16</v>
      </c>
      <c r="G56" s="3"/>
      <c r="H56" s="377" t="str">
        <f t="shared" si="1"/>
        <v>insert into tblOptions (SLNo, QID, CaptionEng, CaptionBang, Code, QNext ) values ('55','n111', '16  Vendor (Feriwala/howker)','16‡dwiIqvjv ','16','');</v>
      </c>
    </row>
    <row r="57" spans="1:8" ht="15">
      <c r="A57" s="370">
        <v>56</v>
      </c>
      <c r="B57" s="205" t="s">
        <v>3823</v>
      </c>
      <c r="C57" s="26" t="s">
        <v>1968</v>
      </c>
      <c r="D57" s="24" t="s">
        <v>1969</v>
      </c>
      <c r="E57" s="16">
        <v>17</v>
      </c>
      <c r="G57" s="3"/>
      <c r="H57" s="377" t="str">
        <f t="shared" si="1"/>
        <v>insert into tblOptions (SLNo, QID, CaptionEng, CaptionBang, Code, QNext ) values ('56','n111', '17  Petty trader, capital &lt;=10000','17¶y`ª e¨emvqx (g~jab &lt;=10000)  ','17','');</v>
      </c>
    </row>
    <row r="58" spans="1:8" ht="15">
      <c r="A58" s="370">
        <v>57</v>
      </c>
      <c r="B58" s="205" t="s">
        <v>3823</v>
      </c>
      <c r="C58" s="26" t="s">
        <v>1970</v>
      </c>
      <c r="D58" s="24" t="s">
        <v>1971</v>
      </c>
      <c r="E58" s="16">
        <v>18</v>
      </c>
      <c r="G58" s="3"/>
      <c r="H58" s="377" t="str">
        <f t="shared" si="1"/>
        <v>insert into tblOptions (SLNo, QID, CaptionEng, CaptionBang, Code, QNext ) values ('57','n111', '18 Business,  capital &gt;10000]','18e¨emvqx (g~jab &gt;10000)  ','18','');</v>
      </c>
    </row>
    <row r="59" spans="1:8" ht="15">
      <c r="A59" s="370">
        <v>58</v>
      </c>
      <c r="B59" s="205" t="s">
        <v>3823</v>
      </c>
      <c r="C59" s="26" t="s">
        <v>1972</v>
      </c>
      <c r="D59" s="24" t="s">
        <v>1973</v>
      </c>
      <c r="E59" s="16">
        <v>19</v>
      </c>
      <c r="G59" s="3"/>
      <c r="H59" s="377" t="str">
        <f t="shared" si="1"/>
        <v>insert into tblOptions (SLNo, QID, CaptionEng, CaptionBang, Code, QNext ) values ('58','n111', '19Tailor','19`wR© ','19','');</v>
      </c>
    </row>
    <row r="60" spans="1:8" ht="15">
      <c r="A60" s="370">
        <v>59</v>
      </c>
      <c r="B60" s="205" t="s">
        <v>3823</v>
      </c>
      <c r="C60" s="26" t="s">
        <v>1974</v>
      </c>
      <c r="D60" s="24" t="s">
        <v>1975</v>
      </c>
      <c r="E60" s="16">
        <v>20</v>
      </c>
      <c r="G60" s="3"/>
      <c r="H60" s="377" t="str">
        <f t="shared" si="1"/>
        <v>insert into tblOptions (SLNo, QID, CaptionEng, CaptionBang, Code, QNext ) values ('59','n111', '20 Driver','20WªvBfvi','20','');</v>
      </c>
    </row>
    <row r="61" spans="1:8" ht="15">
      <c r="A61" s="370">
        <v>60</v>
      </c>
      <c r="B61" s="205" t="s">
        <v>3823</v>
      </c>
      <c r="C61" s="26" t="s">
        <v>1976</v>
      </c>
      <c r="D61" s="24" t="s">
        <v>1977</v>
      </c>
      <c r="E61" s="16">
        <v>21</v>
      </c>
      <c r="G61" s="3"/>
      <c r="H61" s="377" t="str">
        <f t="shared" si="1"/>
        <v>insert into tblOptions (SLNo, QID, CaptionEng, CaptionBang, Code, QNext ) values ('60','n111', '21 Cottage industry','21KzUxi wkí  ','21','');</v>
      </c>
    </row>
    <row r="62" spans="1:8" ht="15">
      <c r="A62" s="370">
        <v>61</v>
      </c>
      <c r="B62" s="205" t="s">
        <v>3823</v>
      </c>
      <c r="C62" s="26" t="s">
        <v>1978</v>
      </c>
      <c r="D62" s="24" t="s">
        <v>1979</v>
      </c>
      <c r="E62" s="16">
        <v>22</v>
      </c>
      <c r="G62" s="3"/>
      <c r="H62" s="377" t="str">
        <f t="shared" si="1"/>
        <v>insert into tblOptions (SLNo, QID, CaptionEng, CaptionBang, Code, QNext ) values ('61','n111', '22 Poultry /livestock rearer','22‡cvjwUª/ e¨emvi Rb¨ cï jvjbcvjbKvix  ','22','');</v>
      </c>
    </row>
    <row r="63" spans="1:8" ht="15">
      <c r="A63" s="370">
        <v>62</v>
      </c>
      <c r="B63" s="205" t="s">
        <v>3823</v>
      </c>
      <c r="C63" s="26" t="s">
        <v>1980</v>
      </c>
      <c r="D63" s="24" t="s">
        <v>1981</v>
      </c>
      <c r="E63" s="16">
        <v>23</v>
      </c>
      <c r="G63" s="3"/>
      <c r="H63" s="377" t="str">
        <f t="shared" si="1"/>
        <v>insert into tblOptions (SLNo, QID, CaptionEng, CaptionBang, Code, QNext ) values ('62','n111', '23 Electrician','23‰e`y¨wZK wg¯¿x  ','23','');</v>
      </c>
    </row>
    <row r="64" spans="1:8" ht="15">
      <c r="A64" s="370">
        <v>63</v>
      </c>
      <c r="B64" s="205" t="s">
        <v>3823</v>
      </c>
      <c r="C64" s="26" t="s">
        <v>1982</v>
      </c>
      <c r="D64" s="24" t="s">
        <v>1983</v>
      </c>
      <c r="E64" s="16">
        <v>24</v>
      </c>
      <c r="G64" s="3"/>
      <c r="H64" s="377" t="str">
        <f t="shared" si="1"/>
        <v>insert into tblOptions (SLNo, QID, CaptionEng, CaptionBang, Code, QNext ) values ('63','n111', '24 Homeopath','24‡nvwgIc¨vw_ Wv³vi  ','24','');</v>
      </c>
    </row>
    <row r="65" spans="1:8" ht="15">
      <c r="A65" s="370">
        <v>64</v>
      </c>
      <c r="B65" s="205" t="s">
        <v>3823</v>
      </c>
      <c r="C65" s="26" t="s">
        <v>1984</v>
      </c>
      <c r="D65" s="24" t="s">
        <v>1985</v>
      </c>
      <c r="E65" s="16">
        <v>25</v>
      </c>
      <c r="G65" s="3"/>
      <c r="H65" s="377" t="str">
        <f t="shared" si="1"/>
        <v>insert into tblOptions (SLNo, QID, CaptionEng, CaptionBang, Code, QNext ) values ('64','n111', '25 Spiritual healer/kabiraj/ Ojha','25Ava¨vwZK wPwKrmK/ KweivR/ ISuv ','25','');</v>
      </c>
    </row>
    <row r="66" spans="1:8" ht="15">
      <c r="A66" s="370">
        <v>65</v>
      </c>
      <c r="B66" s="205" t="s">
        <v>3823</v>
      </c>
      <c r="C66" s="26" t="s">
        <v>1986</v>
      </c>
      <c r="D66" s="24" t="s">
        <v>1987</v>
      </c>
      <c r="E66" s="16">
        <v>26</v>
      </c>
      <c r="G66" s="3"/>
      <c r="H66" s="377" t="str">
        <f t="shared" si="1"/>
        <v>insert into tblOptions (SLNo, QID, CaptionEng, CaptionBang, Code, QNext ) values ('65','n111', '26  Professional practitioner (Doctor/lawyer)','26‡ckv`vi Wv³vi/DwKj ','26','');</v>
      </c>
    </row>
    <row r="67" spans="1:8" ht="15">
      <c r="A67" s="370">
        <v>66</v>
      </c>
      <c r="B67" s="205" t="s">
        <v>3823</v>
      </c>
      <c r="C67" s="26" t="s">
        <v>1988</v>
      </c>
      <c r="D67" s="24" t="s">
        <v>1989</v>
      </c>
      <c r="E67" s="16">
        <v>27</v>
      </c>
      <c r="G67" s="3"/>
      <c r="H67" s="377" t="str">
        <f t="shared" ref="H67:H130" si="2">"insert into tblOptions (SLNo, QID, CaptionEng, CaptionBang, Code, QNext ) values ('" &amp;A67&amp;"','" &amp;B67&amp;"', '" &amp;C67&amp;"','" &amp;D67&amp;"','" &amp;E67&amp;"','"&amp;F67&amp;"');"</f>
        <v>insert into tblOptions (SLNo, QID, CaptionEng, CaptionBang, Code, QNext ) values ('66','n111', '27  Imam/priest','27Bgvg/ ag©hvRK ','27','');</v>
      </c>
    </row>
    <row r="68" spans="1:8" ht="15">
      <c r="A68" s="370">
        <v>67</v>
      </c>
      <c r="B68" s="205" t="s">
        <v>3823</v>
      </c>
      <c r="C68" s="26" t="s">
        <v>1990</v>
      </c>
      <c r="D68" s="24" t="s">
        <v>1991</v>
      </c>
      <c r="E68" s="16">
        <v>28</v>
      </c>
      <c r="G68" s="3"/>
      <c r="H68" s="377" t="str">
        <f t="shared" si="2"/>
        <v>insert into tblOptions (SLNo, QID, CaptionEng, CaptionBang, Code, QNext ) values ('67','n111', '28  Retired service holder','28AemicÖvß PvKzixRxex ','28','');</v>
      </c>
    </row>
    <row r="69" spans="1:8" s="9" customFormat="1" ht="15">
      <c r="A69" s="370">
        <v>68</v>
      </c>
      <c r="B69" s="205" t="s">
        <v>3823</v>
      </c>
      <c r="C69" s="26" t="s">
        <v>1992</v>
      </c>
      <c r="D69" s="24" t="s">
        <v>1993</v>
      </c>
      <c r="E69" s="16">
        <v>29</v>
      </c>
      <c r="F69" s="68"/>
      <c r="G69" s="3"/>
      <c r="H69" s="377" t="str">
        <f t="shared" si="2"/>
        <v>insert into tblOptions (SLNo, QID, CaptionEng, CaptionBang, Code, QNext ) values ('68','n111', '29  Student','29QvÎ','29','');</v>
      </c>
    </row>
    <row r="70" spans="1:8" ht="15">
      <c r="A70" s="370">
        <v>69</v>
      </c>
      <c r="B70" s="205" t="s">
        <v>3823</v>
      </c>
      <c r="C70" s="26" t="s">
        <v>1994</v>
      </c>
      <c r="D70" s="24" t="s">
        <v>1995</v>
      </c>
      <c r="E70" s="16">
        <v>30</v>
      </c>
      <c r="G70" s="3"/>
      <c r="H70" s="377" t="str">
        <f t="shared" si="2"/>
        <v>insert into tblOptions (SLNo, QID, CaptionEng, CaptionBang, Code, QNext ) values ('69','n111', '30  Unemployed','30‡eKvi ','30','');</v>
      </c>
    </row>
    <row r="71" spans="1:8" ht="15">
      <c r="A71" s="370">
        <v>70</v>
      </c>
      <c r="B71" s="205" t="s">
        <v>3823</v>
      </c>
      <c r="C71" s="26" t="s">
        <v>1996</v>
      </c>
      <c r="D71" s="24" t="s">
        <v>1997</v>
      </c>
      <c r="E71" s="16">
        <v>31</v>
      </c>
      <c r="G71" s="3"/>
      <c r="H71" s="377" t="str">
        <f t="shared" si="2"/>
        <v>insert into tblOptions (SLNo, QID, CaptionEng, CaptionBang, Code, QNext ) values ('70','n111', '31  Disabled','31A¶g ','31','');</v>
      </c>
    </row>
    <row r="72" spans="1:8" ht="15">
      <c r="A72" s="370">
        <v>71</v>
      </c>
      <c r="B72" s="205" t="s">
        <v>3823</v>
      </c>
      <c r="C72" s="26" t="s">
        <v>1998</v>
      </c>
      <c r="D72" s="24" t="s">
        <v>1999</v>
      </c>
      <c r="E72" s="16">
        <v>32</v>
      </c>
      <c r="G72" s="3"/>
      <c r="H72" s="377" t="str">
        <f t="shared" si="2"/>
        <v>insert into tblOptions (SLNo, QID, CaptionEng, CaptionBang, Code, QNext ) values ('71','n111', '32  Domestic maid / servant','32Kv‡Ri †jvK ','32','');</v>
      </c>
    </row>
    <row r="73" spans="1:8" ht="24">
      <c r="A73" s="370">
        <v>72</v>
      </c>
      <c r="B73" s="205" t="s">
        <v>3823</v>
      </c>
      <c r="C73" s="26" t="s">
        <v>2000</v>
      </c>
      <c r="D73" s="24" t="s">
        <v>2001</v>
      </c>
      <c r="E73" s="16">
        <v>33</v>
      </c>
      <c r="G73" s="3"/>
      <c r="H73" s="377" t="str">
        <f t="shared" si="2"/>
        <v>insert into tblOptions (SLNo, QID, CaptionEng, CaptionBang, Code, QNext ) values ('72','n111', '33  Landlord (Provide land for farmers for sharecropping or others)','33Rwg`vi (km¨ Drcv`b A_ev Ab¨ †Kvb Kv‡R K…lK‡`i Rwg eM©v †`q) ','33','');</v>
      </c>
    </row>
    <row r="74" spans="1:8" ht="15">
      <c r="A74" s="370">
        <v>73</v>
      </c>
      <c r="B74" s="205" t="s">
        <v>3823</v>
      </c>
      <c r="C74" s="26" t="s">
        <v>2002</v>
      </c>
      <c r="D74" s="24" t="s">
        <v>2003</v>
      </c>
      <c r="E74" s="16">
        <v>34</v>
      </c>
      <c r="G74" s="3"/>
      <c r="H74" s="377" t="str">
        <f t="shared" si="2"/>
        <v>insert into tblOptions (SLNo, QID, CaptionEng, CaptionBang, Code, QNext ) values ('73','n111', '34 Staying abroad','34we‡`‡k _v‡K ','34','');</v>
      </c>
    </row>
    <row r="75" spans="1:8" ht="15">
      <c r="A75" s="370">
        <v>74</v>
      </c>
      <c r="B75" s="205" t="s">
        <v>3823</v>
      </c>
      <c r="C75" s="26" t="s">
        <v>2004</v>
      </c>
      <c r="D75" s="24" t="s">
        <v>2005</v>
      </c>
      <c r="E75" s="16">
        <v>35</v>
      </c>
      <c r="G75" s="3"/>
      <c r="H75" s="377" t="str">
        <f t="shared" si="2"/>
        <v>insert into tblOptions (SLNo, QID, CaptionEng, CaptionBang, Code, QNext ) values ('74','n111', '35  Died/untraced','35g„Z/wb‡LuvR  ','35','');</v>
      </c>
    </row>
    <row r="76" spans="1:8" ht="15">
      <c r="A76" s="370">
        <v>75</v>
      </c>
      <c r="B76" s="205" t="s">
        <v>3823</v>
      </c>
      <c r="C76" s="26" t="s">
        <v>2006</v>
      </c>
      <c r="D76" s="18" t="s">
        <v>2007</v>
      </c>
      <c r="E76" s="16">
        <v>36</v>
      </c>
      <c r="G76" s="3"/>
      <c r="H76" s="377" t="str">
        <f t="shared" si="2"/>
        <v>insert into tblOptions (SLNo, QID, CaptionEng, CaptionBang, Code, QNext ) values ('75','n111', '36  Beggar','36wf¶yK ','36','');</v>
      </c>
    </row>
    <row r="77" spans="1:8" ht="15">
      <c r="A77" s="370">
        <v>76</v>
      </c>
      <c r="B77" s="205" t="s">
        <v>3823</v>
      </c>
      <c r="C77" s="26" t="s">
        <v>2008</v>
      </c>
      <c r="D77" s="18" t="s">
        <v>2009</v>
      </c>
      <c r="E77" s="16">
        <v>37</v>
      </c>
      <c r="G77" s="3"/>
      <c r="H77" s="377" t="str">
        <f t="shared" si="2"/>
        <v>insert into tblOptions (SLNo, QID, CaptionEng, CaptionBang, Code, QNext ) values ('76','n111', '37  Haircutter','37bvwcZ','37','');</v>
      </c>
    </row>
    <row r="78" spans="1:8" ht="15">
      <c r="A78" s="370">
        <v>77</v>
      </c>
      <c r="B78" s="205" t="s">
        <v>3823</v>
      </c>
      <c r="C78" s="240" t="s">
        <v>3829</v>
      </c>
      <c r="D78" s="238" t="s">
        <v>3830</v>
      </c>
      <c r="E78" s="16">
        <v>999</v>
      </c>
      <c r="G78" s="3"/>
      <c r="H78" s="377" t="str">
        <f t="shared" si="2"/>
        <v>insert into tblOptions (SLNo, QID, CaptionEng, CaptionBang, Code, QNext ) values ('77','n111', '999 Don’t know','999Rvwbbv  ','999','');</v>
      </c>
    </row>
    <row r="79" spans="1:8" ht="15">
      <c r="A79" s="370">
        <v>78</v>
      </c>
      <c r="B79" s="205" t="s">
        <v>3823</v>
      </c>
      <c r="C79" s="240" t="s">
        <v>4013</v>
      </c>
      <c r="D79" s="238" t="s">
        <v>2176</v>
      </c>
      <c r="E79" s="16">
        <v>777</v>
      </c>
      <c r="F79" s="205" t="s">
        <v>3826</v>
      </c>
      <c r="G79" s="3"/>
      <c r="H79" s="377" t="str">
        <f t="shared" si="2"/>
        <v>insert into tblOptions (SLNo, QID, CaptionEng, CaptionBang, Code, QNext ) values ('78','n111', '777 Others (specify)','777Ab¨vb¨ (eY©bv wjLyb) ','777','n111Other');</v>
      </c>
    </row>
    <row r="80" spans="1:8">
      <c r="A80" s="370">
        <v>79</v>
      </c>
      <c r="B80" s="205" t="s">
        <v>3834</v>
      </c>
      <c r="C80" s="237" t="s">
        <v>3837</v>
      </c>
      <c r="D80" s="239" t="s">
        <v>3836</v>
      </c>
      <c r="E80" s="16">
        <v>1</v>
      </c>
      <c r="G80" s="3"/>
      <c r="H80" s="377" t="str">
        <f t="shared" si="2"/>
        <v>insert into tblOptions (SLNo, QID, CaptionEng, CaptionBang, Code, QNext ) values ('79','n113', '1.Kaccha (bamboo / thatch)','1.KvuPv (evuk/Lo)','1','');</v>
      </c>
    </row>
    <row r="81" spans="1:8">
      <c r="A81" s="370">
        <v>80</v>
      </c>
      <c r="B81" s="205" t="s">
        <v>3834</v>
      </c>
      <c r="C81" s="237" t="s">
        <v>3838</v>
      </c>
      <c r="D81" s="239" t="s">
        <v>3839</v>
      </c>
      <c r="E81" s="16">
        <v>2</v>
      </c>
      <c r="G81" s="3"/>
      <c r="H81" s="377" t="str">
        <f t="shared" si="2"/>
        <v>insert into tblOptions (SLNo, QID, CaptionEng, CaptionBang, Code, QNext ) values ('80','n113', '2.Tin','2.wUb','2','');</v>
      </c>
    </row>
    <row r="82" spans="1:8">
      <c r="A82" s="370">
        <v>81</v>
      </c>
      <c r="B82" s="205" t="s">
        <v>3834</v>
      </c>
      <c r="C82" s="237" t="s">
        <v>3840</v>
      </c>
      <c r="D82" s="239" t="s">
        <v>3841</v>
      </c>
      <c r="E82" s="16">
        <v>3</v>
      </c>
      <c r="G82" s="3"/>
      <c r="H82" s="377" t="str">
        <f t="shared" si="2"/>
        <v>insert into tblOptions (SLNo, QID, CaptionEng, CaptionBang, Code, QNext ) values ('81','n113', '2.Cement / concrete / tiled','3.wm‡g›U/ KswK&amp;ªU/ Uvwj ','3','');</v>
      </c>
    </row>
    <row r="83" spans="1:8">
      <c r="A83" s="370">
        <v>82</v>
      </c>
      <c r="B83" s="205" t="s">
        <v>3835</v>
      </c>
      <c r="C83" s="237" t="s">
        <v>3844</v>
      </c>
      <c r="D83" s="239" t="s">
        <v>3845</v>
      </c>
      <c r="E83" s="16">
        <v>1</v>
      </c>
      <c r="G83" s="3"/>
      <c r="H83" s="377" t="str">
        <f t="shared" si="2"/>
        <v>insert into tblOptions (SLNo, QID, CaptionEng, CaptionBang, Code, QNext ) values ('82','n114', '1.Jute stick/ bamboo / mud (kaccha)','1.cvUKvwV/evuk/gvwU (KvuPv)','1','');</v>
      </c>
    </row>
    <row r="84" spans="1:8">
      <c r="A84" s="370">
        <v>83</v>
      </c>
      <c r="B84" s="205" t="s">
        <v>3835</v>
      </c>
      <c r="C84" s="237" t="s">
        <v>3846</v>
      </c>
      <c r="D84" s="239" t="s">
        <v>3847</v>
      </c>
      <c r="E84" s="16">
        <v>2</v>
      </c>
      <c r="G84" s="3"/>
      <c r="H84" s="377" t="str">
        <f t="shared" si="2"/>
        <v>insert into tblOptions (SLNo, QID, CaptionEng, CaptionBang, Code, QNext ) values ('83','n114', '2.Wood','2.KvV ','2','');</v>
      </c>
    </row>
    <row r="85" spans="1:8">
      <c r="A85" s="370">
        <v>84</v>
      </c>
      <c r="B85" s="205" t="s">
        <v>3835</v>
      </c>
      <c r="C85" s="237" t="s">
        <v>3848</v>
      </c>
      <c r="D85" s="239" t="s">
        <v>3849</v>
      </c>
      <c r="E85" s="16">
        <v>3</v>
      </c>
      <c r="G85" s="3"/>
      <c r="H85" s="377" t="str">
        <f t="shared" si="2"/>
        <v>insert into tblOptions (SLNo, QID, CaptionEng, CaptionBang, Code, QNext ) values ('84','n114', '3.Brick / cement','3.BU/wm‡g›U','3','');</v>
      </c>
    </row>
    <row r="86" spans="1:8">
      <c r="A86" s="370">
        <v>85</v>
      </c>
      <c r="B86" s="205" t="s">
        <v>3835</v>
      </c>
      <c r="C86" s="237" t="s">
        <v>3850</v>
      </c>
      <c r="D86" s="239" t="s">
        <v>3851</v>
      </c>
      <c r="E86" s="16">
        <v>4</v>
      </c>
      <c r="G86" s="3"/>
      <c r="H86" s="377" t="str">
        <f t="shared" si="2"/>
        <v>insert into tblOptions (SLNo, QID, CaptionEng, CaptionBang, Code, QNext ) values ('85','n114', '4.Tin','4.wUb','4','');</v>
      </c>
    </row>
    <row r="87" spans="1:8">
      <c r="A87" s="370">
        <v>86</v>
      </c>
      <c r="B87" s="205" t="s">
        <v>3843</v>
      </c>
      <c r="C87" s="237" t="s">
        <v>3859</v>
      </c>
      <c r="D87" s="239" t="s">
        <v>3858</v>
      </c>
      <c r="E87" s="16">
        <v>1</v>
      </c>
      <c r="G87" s="3"/>
      <c r="H87" s="377" t="str">
        <f t="shared" si="2"/>
        <v>insert into tblOptions (SLNo, QID, CaptionEng, CaptionBang, Code, QNext ) values ('86','n115', '1.Mud / bamboo (kaccha)','1.gvwU/evuk (KvuPv)','1','');</v>
      </c>
    </row>
    <row r="88" spans="1:8">
      <c r="A88" s="370">
        <v>87</v>
      </c>
      <c r="B88" s="205" t="s">
        <v>3843</v>
      </c>
      <c r="C88" s="237" t="s">
        <v>3846</v>
      </c>
      <c r="D88" s="239" t="s">
        <v>3847</v>
      </c>
      <c r="E88" s="16">
        <v>2</v>
      </c>
      <c r="G88" s="3"/>
      <c r="H88" s="377" t="str">
        <f t="shared" si="2"/>
        <v>insert into tblOptions (SLNo, QID, CaptionEng, CaptionBang, Code, QNext ) values ('87','n115', '2.Wood','2.KvV ','2','');</v>
      </c>
    </row>
    <row r="89" spans="1:8">
      <c r="A89" s="370">
        <v>88</v>
      </c>
      <c r="B89" s="205" t="s">
        <v>3843</v>
      </c>
      <c r="C89" s="237" t="s">
        <v>3848</v>
      </c>
      <c r="D89" s="239" t="s">
        <v>3849</v>
      </c>
      <c r="E89" s="16">
        <v>3</v>
      </c>
      <c r="G89" s="3"/>
      <c r="H89" s="377" t="str">
        <f t="shared" si="2"/>
        <v>insert into tblOptions (SLNo, QID, CaptionEng, CaptionBang, Code, QNext ) values ('88','n115', '3.Brick / cement','3.BU/wm‡g›U','3','');</v>
      </c>
    </row>
    <row r="90" spans="1:8">
      <c r="A90" s="370">
        <v>89</v>
      </c>
      <c r="B90" s="205" t="s">
        <v>3865</v>
      </c>
      <c r="C90" s="248" t="s">
        <v>3881</v>
      </c>
      <c r="D90" s="249" t="s">
        <v>3882</v>
      </c>
      <c r="E90" s="16">
        <v>1</v>
      </c>
      <c r="F90" s="205"/>
      <c r="G90" s="3"/>
      <c r="H90" s="377" t="str">
        <f t="shared" si="2"/>
        <v>insert into tblOptions (SLNo, QID, CaptionEng, CaptionBang, Code, QNext ) values ('89','n117_1', '1.Electricity','1.we`y¨r','1','');</v>
      </c>
    </row>
    <row r="91" spans="1:8">
      <c r="A91" s="370">
        <v>90</v>
      </c>
      <c r="B91" s="205" t="s">
        <v>3866</v>
      </c>
      <c r="C91" s="248" t="s">
        <v>3883</v>
      </c>
      <c r="D91" s="249" t="s">
        <v>3884</v>
      </c>
      <c r="E91" s="16">
        <v>1</v>
      </c>
      <c r="F91" s="205" t="s">
        <v>3913</v>
      </c>
      <c r="G91" s="3"/>
      <c r="H91" s="377" t="str">
        <f t="shared" si="2"/>
        <v>insert into tblOptions (SLNo, QID, CaptionEng, CaptionBang, Code, QNext ) values ('90','n117_2', '2.Number of Almirah or wardrobe','2.Avjgvix/IqviWªe (msL¨v)','1','n117_2Num');</v>
      </c>
    </row>
    <row r="92" spans="1:8">
      <c r="A92" s="370">
        <v>91</v>
      </c>
      <c r="B92" s="205" t="s">
        <v>3867</v>
      </c>
      <c r="C92" s="248" t="s">
        <v>3885</v>
      </c>
      <c r="D92" s="249" t="s">
        <v>3886</v>
      </c>
      <c r="E92" s="16">
        <v>1</v>
      </c>
      <c r="F92" s="205" t="s">
        <v>3914</v>
      </c>
      <c r="G92" s="3"/>
      <c r="H92" s="377" t="str">
        <f t="shared" si="2"/>
        <v>insert into tblOptions (SLNo, QID, CaptionEng, CaptionBang, Code, QNext ) values ('91','n117_3', '3.Number of tables','3.‡Uwej (msL¨v)','1','n117_3Num');</v>
      </c>
    </row>
    <row r="93" spans="1:8">
      <c r="A93" s="370">
        <v>92</v>
      </c>
      <c r="B93" s="205" t="s">
        <v>3868</v>
      </c>
      <c r="C93" s="248" t="s">
        <v>3887</v>
      </c>
      <c r="D93" s="249" t="s">
        <v>3888</v>
      </c>
      <c r="E93" s="16">
        <v>1</v>
      </c>
      <c r="F93" s="205" t="s">
        <v>3915</v>
      </c>
      <c r="G93" s="3"/>
      <c r="H93" s="377" t="str">
        <f t="shared" si="2"/>
        <v>insert into tblOptions (SLNo, QID, CaptionEng, CaptionBang, Code, QNext ) values ('92','n117_4', '4.Number of chair or bench','4.‡Pqvi/†eÂ (msL¨v) ','1','n117_4Num');</v>
      </c>
    </row>
    <row r="94" spans="1:8" ht="15">
      <c r="A94" s="370">
        <v>93</v>
      </c>
      <c r="B94" s="205" t="s">
        <v>3869</v>
      </c>
      <c r="C94" s="248" t="s">
        <v>3889</v>
      </c>
      <c r="D94" s="173" t="s">
        <v>3890</v>
      </c>
      <c r="E94" s="16">
        <v>1</v>
      </c>
      <c r="F94" s="205" t="s">
        <v>3916</v>
      </c>
      <c r="G94" s="3"/>
      <c r="H94" s="377" t="str">
        <f t="shared" si="2"/>
        <v>insert into tblOptions (SLNo, QID, CaptionEng, CaptionBang, Code, QNext ) values ('93','n117_5', '5.Number of watch or clock','5.nvZ Nwo/‡`qvj Nwo (msL¨v)','1','n117_5Num');</v>
      </c>
    </row>
    <row r="95" spans="1:8">
      <c r="A95" s="370">
        <v>94</v>
      </c>
      <c r="B95" s="205" t="s">
        <v>3870</v>
      </c>
      <c r="C95" s="248" t="s">
        <v>3891</v>
      </c>
      <c r="D95" s="249" t="s">
        <v>3892</v>
      </c>
      <c r="E95" s="16">
        <v>1</v>
      </c>
      <c r="F95" s="205" t="s">
        <v>3917</v>
      </c>
      <c r="G95" s="3"/>
      <c r="H95" s="377" t="str">
        <f t="shared" si="2"/>
        <v>insert into tblOptions (SLNo, QID, CaptionEng, CaptionBang, Code, QNext ) values ('94','n117_6', '6.Number of khat','6.LvU (msL¨v)','1','n117_6Num');</v>
      </c>
    </row>
    <row r="96" spans="1:8">
      <c r="A96" s="370">
        <v>95</v>
      </c>
      <c r="B96" s="205" t="s">
        <v>3871</v>
      </c>
      <c r="C96" s="248" t="s">
        <v>3893</v>
      </c>
      <c r="D96" s="249" t="s">
        <v>3894</v>
      </c>
      <c r="E96" s="16">
        <v>1</v>
      </c>
      <c r="F96" s="205" t="s">
        <v>3918</v>
      </c>
      <c r="G96" s="3"/>
      <c r="H96" s="377" t="str">
        <f t="shared" si="2"/>
        <v>insert into tblOptions (SLNo, QID, CaptionEng, CaptionBang, Code, QNext ) values ('95','n117_7', '7.Number of  chouki ','7.‡PŠwK (msL¨v) ','1','n117_7Num');</v>
      </c>
    </row>
    <row r="97" spans="1:8">
      <c r="A97" s="370">
        <v>96</v>
      </c>
      <c r="B97" s="205" t="s">
        <v>3872</v>
      </c>
      <c r="C97" s="248" t="s">
        <v>3895</v>
      </c>
      <c r="D97" s="249" t="s">
        <v>3896</v>
      </c>
      <c r="E97" s="16">
        <v>1</v>
      </c>
      <c r="F97" s="205" t="s">
        <v>3919</v>
      </c>
      <c r="G97" s="3"/>
      <c r="H97" s="377" t="str">
        <f t="shared" si="2"/>
        <v>insert into tblOptions (SLNo, QID, CaptionEng, CaptionBang, Code, QNext ) values ('96','n117_8', '8.A radio that is working','8.‡iwWI ','1','n117_8Num');</v>
      </c>
    </row>
    <row r="98" spans="1:8">
      <c r="A98" s="370">
        <v>97</v>
      </c>
      <c r="B98" s="205" t="s">
        <v>3873</v>
      </c>
      <c r="C98" s="248" t="s">
        <v>3897</v>
      </c>
      <c r="D98" s="249" t="s">
        <v>3898</v>
      </c>
      <c r="E98" s="16">
        <v>1</v>
      </c>
      <c r="F98" s="205" t="s">
        <v>3920</v>
      </c>
      <c r="G98" s="3"/>
      <c r="H98" s="377" t="str">
        <f t="shared" si="2"/>
        <v>insert into tblOptions (SLNo, QID, CaptionEng, CaptionBang, Code, QNext ) values ('97','n117_9', '9.B/W television that is working','9.‡Uwjwfkb (mv`v/Kv‡jv) ','1','n117_9Num');</v>
      </c>
    </row>
    <row r="99" spans="1:8">
      <c r="A99" s="370">
        <v>98</v>
      </c>
      <c r="B99" s="205" t="s">
        <v>3874</v>
      </c>
      <c r="C99" s="248" t="s">
        <v>3899</v>
      </c>
      <c r="D99" s="249" t="s">
        <v>3900</v>
      </c>
      <c r="E99" s="16">
        <v>1</v>
      </c>
      <c r="F99" s="205" t="s">
        <v>3921</v>
      </c>
      <c r="G99" s="3"/>
      <c r="H99" s="377" t="str">
        <f t="shared" si="2"/>
        <v>insert into tblOptions (SLNo, QID, CaptionEng, CaptionBang, Code, QNext ) values ('98','n117_10', '10.A color television that is working','10.‡Uwjwfkb (iwOb)','1','n117_10Num');</v>
      </c>
    </row>
    <row r="100" spans="1:8">
      <c r="A100" s="370">
        <v>99</v>
      </c>
      <c r="B100" s="205" t="s">
        <v>3875</v>
      </c>
      <c r="C100" s="248" t="s">
        <v>3901</v>
      </c>
      <c r="D100" s="249" t="s">
        <v>3902</v>
      </c>
      <c r="E100" s="16">
        <v>1</v>
      </c>
      <c r="F100" s="205" t="s">
        <v>3922</v>
      </c>
      <c r="G100" s="3"/>
      <c r="H100" s="377" t="str">
        <f t="shared" si="2"/>
        <v>insert into tblOptions (SLNo, QID, CaptionEng, CaptionBang, Code, QNext ) values ('99','n117_11', '11.Refrigerator','11.‡iwd«Rv‡iUi','1','n117_11Num');</v>
      </c>
    </row>
    <row r="101" spans="1:8" ht="30">
      <c r="A101" s="370">
        <v>100</v>
      </c>
      <c r="B101" s="205" t="s">
        <v>3876</v>
      </c>
      <c r="C101" s="252" t="s">
        <v>3903</v>
      </c>
      <c r="D101" s="250" t="s">
        <v>3904</v>
      </c>
      <c r="E101" s="16">
        <v>1</v>
      </c>
      <c r="F101" s="205" t="s">
        <v>3923</v>
      </c>
      <c r="G101" s="3"/>
      <c r="H101" s="377" t="str">
        <f t="shared" si="2"/>
        <v>insert into tblOptions (SLNo, QID, CaptionEng, CaptionBang, Code, QNext ) values ('100','n117_12', '12.A bicycle (used for commercial purposes not toy for children)','12.mvB‡Kj (‡Ljbv mvB‡Kj bq)','1','n117_12Num');</v>
      </c>
    </row>
    <row r="102" spans="1:8" ht="15">
      <c r="A102" s="370">
        <v>101</v>
      </c>
      <c r="B102" s="205" t="s">
        <v>3877</v>
      </c>
      <c r="C102" s="248" t="s">
        <v>3905</v>
      </c>
      <c r="D102" s="173" t="s">
        <v>3906</v>
      </c>
      <c r="E102" s="16">
        <v>1</v>
      </c>
      <c r="F102" s="205" t="s">
        <v>3924</v>
      </c>
      <c r="G102" s="3"/>
      <c r="H102" s="377" t="str">
        <f t="shared" si="2"/>
        <v>insert into tblOptions (SLNo, QID, CaptionEng, CaptionBang, Code, QNext ) values ('101','n117_13', '13.A motorcycle','13.gUi mvB‡Kj','1','n117_13Num');</v>
      </c>
    </row>
    <row r="103" spans="1:8">
      <c r="A103" s="370">
        <v>102</v>
      </c>
      <c r="B103" s="205" t="s">
        <v>3878</v>
      </c>
      <c r="C103" s="248" t="s">
        <v>3907</v>
      </c>
      <c r="D103" s="249" t="s">
        <v>3908</v>
      </c>
      <c r="E103" s="16">
        <v>1</v>
      </c>
      <c r="F103" s="205" t="s">
        <v>3925</v>
      </c>
      <c r="G103" s="3"/>
      <c r="H103" s="377" t="str">
        <f t="shared" si="2"/>
        <v>insert into tblOptions (SLNo, QID, CaptionEng, CaptionBang, Code, QNext ) values ('102','n117_14', '14.A sewing machine','14.‡mjvB †gwkb','1','n117_14Num');</v>
      </c>
    </row>
    <row r="104" spans="1:8">
      <c r="A104" s="370">
        <v>103</v>
      </c>
      <c r="B104" s="205" t="s">
        <v>3879</v>
      </c>
      <c r="C104" s="248" t="s">
        <v>3909</v>
      </c>
      <c r="D104" s="249" t="s">
        <v>3910</v>
      </c>
      <c r="E104" s="16">
        <v>1</v>
      </c>
      <c r="F104" s="205" t="s">
        <v>3926</v>
      </c>
      <c r="G104" s="3"/>
      <c r="H104" s="377" t="str">
        <f t="shared" si="2"/>
        <v>insert into tblOptions (SLNo, QID, CaptionEng, CaptionBang, Code, QNext ) values ('103','n117_15', '15.Number of Mobile phones','15.‡gvevBj †dvb (msL¨v) ','1','n117_15Num');</v>
      </c>
    </row>
    <row r="105" spans="1:8">
      <c r="A105" s="370">
        <v>104</v>
      </c>
      <c r="B105" s="205" t="s">
        <v>3880</v>
      </c>
      <c r="C105" s="248" t="s">
        <v>3911</v>
      </c>
      <c r="D105" s="249" t="s">
        <v>3912</v>
      </c>
      <c r="E105" s="16">
        <v>1</v>
      </c>
      <c r="F105" s="205"/>
      <c r="G105" s="3"/>
      <c r="H105" s="377" t="str">
        <f t="shared" si="2"/>
        <v>insert into tblOptions (SLNo, QID, CaptionEng, CaptionBang, Code, QNext ) values ('104','n117_16', '16.A land phone','16.j¨vÛ †dvb','1','');</v>
      </c>
    </row>
    <row r="106" spans="1:8" s="364" customFormat="1">
      <c r="A106" s="370">
        <v>105</v>
      </c>
      <c r="B106" s="380" t="s">
        <v>3927</v>
      </c>
      <c r="C106" s="364" t="s">
        <v>4014</v>
      </c>
      <c r="D106" s="358" t="s">
        <v>4015</v>
      </c>
      <c r="E106" s="364">
        <v>1</v>
      </c>
      <c r="F106" s="383"/>
      <c r="G106" s="360"/>
      <c r="H106" s="377" t="str">
        <f t="shared" si="2"/>
        <v>insert into tblOptions (SLNo, QID, CaptionEng, CaptionBang, Code, QNext ) values ('105','n118', '1.Wood','1.KvV ','1','');</v>
      </c>
    </row>
    <row r="107" spans="1:8" ht="15">
      <c r="A107" s="370">
        <v>106</v>
      </c>
      <c r="B107" s="271" t="s">
        <v>3927</v>
      </c>
      <c r="C107" s="268" t="s">
        <v>2326</v>
      </c>
      <c r="D107" s="269" t="s">
        <v>2327</v>
      </c>
      <c r="E107" s="265">
        <v>2</v>
      </c>
      <c r="F107" s="262"/>
      <c r="G107" s="3"/>
      <c r="H107" s="377" t="str">
        <f t="shared" si="2"/>
        <v>insert into tblOptions (SLNo, QID, CaptionEng, CaptionBang, Code, QNext ) values ('106','n118', '2Crop residue / grass ','2k‡m¨i Aewkóvsk/Nvm ','2','');</v>
      </c>
    </row>
    <row r="108" spans="1:8" ht="15">
      <c r="A108" s="370">
        <v>107</v>
      </c>
      <c r="B108" s="271" t="s">
        <v>3927</v>
      </c>
      <c r="C108" s="268" t="s">
        <v>2328</v>
      </c>
      <c r="D108" s="269" t="s">
        <v>2329</v>
      </c>
      <c r="E108" s="265">
        <v>3</v>
      </c>
      <c r="F108" s="262"/>
      <c r="G108" s="3"/>
      <c r="H108" s="377" t="str">
        <f t="shared" si="2"/>
        <v>insert into tblOptions (SLNo, QID, CaptionEng, CaptionBang, Code, QNext ) values ('107','n118', '3Dung cakes ','3ïKbv †Mvei ','3','');</v>
      </c>
    </row>
    <row r="109" spans="1:8" s="260" customFormat="1" ht="15">
      <c r="A109" s="370">
        <v>108</v>
      </c>
      <c r="B109" s="271" t="s">
        <v>3927</v>
      </c>
      <c r="C109" s="268" t="s">
        <v>2330</v>
      </c>
      <c r="D109" s="269" t="s">
        <v>2331</v>
      </c>
      <c r="E109" s="265">
        <v>4</v>
      </c>
      <c r="F109" s="262"/>
      <c r="G109" s="259"/>
      <c r="H109" s="377" t="str">
        <f t="shared" si="2"/>
        <v>insert into tblOptions (SLNo, QID, CaptionEng, CaptionBang, Code, QNext ) values ('108','n118', '4Coal / coke / lignite ','4Kqjv','4','');</v>
      </c>
    </row>
    <row r="110" spans="1:8" s="260" customFormat="1" ht="15">
      <c r="A110" s="370">
        <v>109</v>
      </c>
      <c r="B110" s="271" t="s">
        <v>3927</v>
      </c>
      <c r="C110" s="268" t="s">
        <v>2332</v>
      </c>
      <c r="D110" s="269" t="s">
        <v>2333</v>
      </c>
      <c r="E110" s="264">
        <v>5</v>
      </c>
      <c r="F110" s="273"/>
      <c r="G110" s="259"/>
      <c r="H110" s="377" t="str">
        <f t="shared" si="2"/>
        <v>insert into tblOptions (SLNo, QID, CaptionEng, CaptionBang, Code, QNext ) values ('109','n118', '5Charcoal ','5KvV Kqjv ','5','');</v>
      </c>
    </row>
    <row r="111" spans="1:8" s="260" customFormat="1" ht="15">
      <c r="A111" s="370">
        <v>110</v>
      </c>
      <c r="B111" s="271" t="s">
        <v>3927</v>
      </c>
      <c r="C111" s="268" t="s">
        <v>2334</v>
      </c>
      <c r="D111" s="269" t="s">
        <v>2335</v>
      </c>
      <c r="E111" s="265">
        <v>6</v>
      </c>
      <c r="F111" s="262"/>
      <c r="G111" s="259"/>
      <c r="H111" s="377" t="str">
        <f t="shared" si="2"/>
        <v>insert into tblOptions (SLNo, QID, CaptionEng, CaptionBang, Code, QNext ) values ('110','n118', '6Kerosene','6‡K‡ivwmb ','6','');</v>
      </c>
    </row>
    <row r="112" spans="1:8" s="260" customFormat="1" ht="15">
      <c r="A112" s="370">
        <v>111</v>
      </c>
      <c r="B112" s="271" t="s">
        <v>3927</v>
      </c>
      <c r="C112" s="268" t="s">
        <v>2336</v>
      </c>
      <c r="D112" s="269" t="s">
        <v>2337</v>
      </c>
      <c r="E112" s="265">
        <v>7</v>
      </c>
      <c r="F112" s="262"/>
      <c r="G112" s="259"/>
      <c r="H112" s="377" t="str">
        <f t="shared" si="2"/>
        <v>insert into tblOptions (SLNo, QID, CaptionEng, CaptionBang, Code, QNext ) values ('111','n118', '7Electricity','7we`y¨r ','7','');</v>
      </c>
    </row>
    <row r="113" spans="1:8" s="260" customFormat="1" ht="15">
      <c r="A113" s="370">
        <v>112</v>
      </c>
      <c r="B113" s="271" t="s">
        <v>3927</v>
      </c>
      <c r="C113" s="268" t="s">
        <v>2338</v>
      </c>
      <c r="D113" s="269" t="s">
        <v>2339</v>
      </c>
      <c r="E113" s="265">
        <v>8</v>
      </c>
      <c r="F113" s="262"/>
      <c r="G113" s="259"/>
      <c r="H113" s="377" t="str">
        <f t="shared" si="2"/>
        <v>insert into tblOptions (SLNo, QID, CaptionEng, CaptionBang, Code, QNext ) values ('112','n118', '8Liquid gas / gas ','8Zij M¨vm/cÖvK…wZK M¨vm ','8','');</v>
      </c>
    </row>
    <row r="114" spans="1:8" s="260" customFormat="1" ht="15">
      <c r="A114" s="370">
        <v>113</v>
      </c>
      <c r="B114" s="271" t="s">
        <v>3927</v>
      </c>
      <c r="C114" s="268" t="s">
        <v>2340</v>
      </c>
      <c r="D114" s="269" t="s">
        <v>2341</v>
      </c>
      <c r="E114" s="265">
        <v>9</v>
      </c>
      <c r="F114" s="262"/>
      <c r="G114" s="259"/>
      <c r="H114" s="377" t="str">
        <f t="shared" si="2"/>
        <v>insert into tblOptions (SLNo, QID, CaptionEng, CaptionBang, Code, QNext ) values ('113','n118', '9Biogas','9ev‡qvM¨vm ','9','');</v>
      </c>
    </row>
    <row r="115" spans="1:8" s="260" customFormat="1" ht="15">
      <c r="A115" s="370">
        <v>114</v>
      </c>
      <c r="B115" s="271" t="s">
        <v>3927</v>
      </c>
      <c r="C115" s="266" t="s">
        <v>2083</v>
      </c>
      <c r="D115" s="270" t="s">
        <v>2084</v>
      </c>
      <c r="E115" s="265">
        <v>777</v>
      </c>
      <c r="F115" s="271" t="s">
        <v>3928</v>
      </c>
      <c r="G115" s="259"/>
      <c r="H115" s="377" t="str">
        <f t="shared" si="2"/>
        <v>insert into tblOptions (SLNo, QID, CaptionEng, CaptionBang, Code, QNext ) values ('114','n118', '777Other(specify):','777Ab¨vb¨ (wjLyb) ','777','n118Other');</v>
      </c>
    </row>
    <row r="116" spans="1:8" s="260" customFormat="1" ht="15">
      <c r="A116" s="370">
        <v>115</v>
      </c>
      <c r="B116" s="271" t="s">
        <v>3927</v>
      </c>
      <c r="C116" s="266" t="s">
        <v>2317</v>
      </c>
      <c r="D116" s="267" t="s">
        <v>2178</v>
      </c>
      <c r="E116" s="263">
        <v>999</v>
      </c>
      <c r="F116" s="272"/>
      <c r="G116" s="259"/>
      <c r="H116" s="377" t="str">
        <f t="shared" si="2"/>
        <v>insert into tblOptions (SLNo, QID, CaptionEng, CaptionBang, Code, QNext ) values ('115','n118', '999Don’t know ','999Rvwb bv ','999','');</v>
      </c>
    </row>
    <row r="117" spans="1:8" s="260" customFormat="1" ht="15">
      <c r="A117" s="370">
        <v>116</v>
      </c>
      <c r="B117" s="205" t="s">
        <v>3936</v>
      </c>
      <c r="C117" s="283" t="s">
        <v>2342</v>
      </c>
      <c r="D117" s="284" t="s">
        <v>3169</v>
      </c>
      <c r="E117" s="281">
        <v>1</v>
      </c>
      <c r="F117" s="261"/>
      <c r="G117" s="259"/>
      <c r="H117" s="377" t="str">
        <f t="shared" si="2"/>
        <v>insert into tblOptions (SLNo, QID, CaptionEng, CaptionBang, Code, QNext ) values ('116','n120', 'Selfowned','wb‡Ri evwo  ','1','');</v>
      </c>
    </row>
    <row r="118" spans="1:8" s="260" customFormat="1" ht="15">
      <c r="A118" s="370">
        <v>117</v>
      </c>
      <c r="B118" s="205" t="s">
        <v>3936</v>
      </c>
      <c r="C118" s="285" t="s">
        <v>2343</v>
      </c>
      <c r="D118" s="286" t="s">
        <v>3170</v>
      </c>
      <c r="E118" s="282">
        <v>2</v>
      </c>
      <c r="F118" s="261"/>
      <c r="G118" s="259"/>
      <c r="H118" s="377" t="str">
        <f t="shared" si="2"/>
        <v>insert into tblOptions (SLNo, QID, CaptionEng, CaptionBang, Code, QNext ) values ('117','n120', 'Rental','fvov evwo ','2','');</v>
      </c>
    </row>
    <row r="119" spans="1:8" s="260" customFormat="1" ht="15">
      <c r="A119" s="370">
        <v>118</v>
      </c>
      <c r="B119" s="205" t="s">
        <v>3936</v>
      </c>
      <c r="C119" s="285" t="s">
        <v>2344</v>
      </c>
      <c r="D119" s="286" t="s">
        <v>3171</v>
      </c>
      <c r="E119" s="282">
        <v>3</v>
      </c>
      <c r="F119" s="261"/>
      <c r="G119" s="259"/>
      <c r="H119" s="377" t="str">
        <f t="shared" si="2"/>
        <v>insert into tblOptions (SLNo, QID, CaptionEng, CaptionBang, Code, QNext ) values ('118','n120', 'Govt land','miKvix Rwg ','3','');</v>
      </c>
    </row>
    <row r="120" spans="1:8" s="260" customFormat="1" ht="15">
      <c r="A120" s="370">
        <v>119</v>
      </c>
      <c r="B120" s="205" t="s">
        <v>3936</v>
      </c>
      <c r="C120" s="285" t="s">
        <v>2345</v>
      </c>
      <c r="D120" s="286" t="s">
        <v>2346</v>
      </c>
      <c r="E120" s="282">
        <v>4</v>
      </c>
      <c r="F120" s="261"/>
      <c r="G120" s="259"/>
      <c r="H120" s="377" t="str">
        <f t="shared" si="2"/>
        <v>insert into tblOptions (SLNo, QID, CaptionEng, CaptionBang, Code, QNext ) values ('119','n120', 'Owned by a landlord','‡Kvb Rwg`v‡ii/†RvZ`v‡ii evwo‡Z _v‡K ','4','');</v>
      </c>
    </row>
    <row r="121" spans="1:8" s="260" customFormat="1" ht="15">
      <c r="A121" s="370">
        <v>120</v>
      </c>
      <c r="B121" s="205" t="s">
        <v>3936</v>
      </c>
      <c r="C121" s="285" t="s">
        <v>2347</v>
      </c>
      <c r="D121" s="286" t="s">
        <v>2348</v>
      </c>
      <c r="E121" s="282">
        <v>5</v>
      </c>
      <c r="F121" s="261"/>
      <c r="G121" s="259"/>
      <c r="H121" s="377" t="str">
        <f t="shared" si="2"/>
        <v>insert into tblOptions (SLNo, QID, CaptionEng, CaptionBang, Code, QNext ) values ('120','n120', 'Living in someone’s house without giving rent]','evwo fvov bv w`‡q A‡b¨i evwo‡Z _v‡K ','5','');</v>
      </c>
    </row>
    <row r="122" spans="1:8" s="260" customFormat="1">
      <c r="A122" s="370">
        <v>121</v>
      </c>
      <c r="B122" s="205" t="s">
        <v>3939</v>
      </c>
      <c r="C122" s="287" t="s">
        <v>3203</v>
      </c>
      <c r="D122" s="290" t="s">
        <v>1908</v>
      </c>
      <c r="E122" s="289">
        <v>1</v>
      </c>
      <c r="F122" s="261"/>
      <c r="G122" s="259"/>
      <c r="H122" s="377" t="str">
        <f t="shared" si="2"/>
        <v>insert into tblOptions (SLNo, QID, CaptionEng, CaptionBang, Code, QNext ) values ('121','n121', '1.Yes','1 n¨uv  ','1','');</v>
      </c>
    </row>
    <row r="123" spans="1:8" s="260" customFormat="1" ht="15">
      <c r="A123" s="370">
        <v>122</v>
      </c>
      <c r="B123" s="205" t="s">
        <v>3939</v>
      </c>
      <c r="C123" s="287" t="s">
        <v>3812</v>
      </c>
      <c r="D123" s="288" t="s">
        <v>1910</v>
      </c>
      <c r="E123" s="289">
        <v>0</v>
      </c>
      <c r="F123" s="294" t="s">
        <v>3943</v>
      </c>
      <c r="G123" s="259"/>
      <c r="H123" s="377" t="str">
        <f t="shared" si="2"/>
        <v>insert into tblOptions (SLNo, QID, CaptionEng, CaptionBang, Code, QNext ) values ('122','n121', '0.N0','0 bv','0','n123');</v>
      </c>
    </row>
    <row r="124" spans="1:8" s="260" customFormat="1">
      <c r="A124" s="370">
        <v>123</v>
      </c>
      <c r="B124" s="205" t="s">
        <v>3943</v>
      </c>
      <c r="C124" s="298" t="s">
        <v>3203</v>
      </c>
      <c r="D124" s="301" t="s">
        <v>1908</v>
      </c>
      <c r="E124" s="300">
        <v>1</v>
      </c>
      <c r="F124" s="304"/>
      <c r="G124" s="259"/>
      <c r="H124" s="377" t="str">
        <f t="shared" si="2"/>
        <v>insert into tblOptions (SLNo, QID, CaptionEng, CaptionBang, Code, QNext ) values ('123','n123', '1.Yes','1 n¨uv  ','1','');</v>
      </c>
    </row>
    <row r="125" spans="1:8" s="260" customFormat="1" ht="15">
      <c r="A125" s="370">
        <v>124</v>
      </c>
      <c r="B125" s="205" t="s">
        <v>3943</v>
      </c>
      <c r="C125" s="298" t="s">
        <v>3812</v>
      </c>
      <c r="D125" s="299" t="s">
        <v>1910</v>
      </c>
      <c r="E125" s="300">
        <v>0</v>
      </c>
      <c r="F125" s="304" t="s">
        <v>3948</v>
      </c>
      <c r="G125" s="259"/>
      <c r="H125" s="377" t="str">
        <f t="shared" si="2"/>
        <v>insert into tblOptions (SLNo, QID, CaptionEng, CaptionBang, Code, QNext ) values ('124','n123', '0.N0','0 bv','0','n125');</v>
      </c>
    </row>
    <row r="126" spans="1:8" s="260" customFormat="1" ht="15">
      <c r="A126" s="370">
        <v>125</v>
      </c>
      <c r="B126" s="205" t="s">
        <v>3948</v>
      </c>
      <c r="C126" s="311" t="s">
        <v>3952</v>
      </c>
      <c r="D126" s="312" t="s">
        <v>2349</v>
      </c>
      <c r="E126" s="310">
        <v>1</v>
      </c>
      <c r="F126" s="261"/>
      <c r="G126" s="259"/>
      <c r="H126" s="377" t="str">
        <f t="shared" si="2"/>
        <v>insert into tblOptions (SLNo, QID, CaptionEng, CaptionBang, Code, QNext ) values ('125','n125', '1Rich','1abx','1','');</v>
      </c>
    </row>
    <row r="127" spans="1:8" s="260" customFormat="1" ht="15">
      <c r="A127" s="370">
        <v>126</v>
      </c>
      <c r="B127" s="205" t="s">
        <v>3948</v>
      </c>
      <c r="C127" s="311" t="s">
        <v>3953</v>
      </c>
      <c r="D127" s="312" t="s">
        <v>2350</v>
      </c>
      <c r="E127" s="310">
        <v>2</v>
      </c>
      <c r="F127" s="261"/>
      <c r="G127" s="259"/>
      <c r="H127" s="377" t="str">
        <f t="shared" si="2"/>
        <v>insert into tblOptions (SLNo, QID, CaptionEng, CaptionBang, Code, QNext ) values ('126','n125', '2Upper Middle Class','2D”P ga¨weË ','2','');</v>
      </c>
    </row>
    <row r="128" spans="1:8" s="260" customFormat="1" ht="15">
      <c r="A128" s="370">
        <v>127</v>
      </c>
      <c r="B128" s="205" t="s">
        <v>3948</v>
      </c>
      <c r="C128" s="311" t="s">
        <v>3954</v>
      </c>
      <c r="D128" s="312" t="s">
        <v>2351</v>
      </c>
      <c r="E128" s="310">
        <v>3</v>
      </c>
      <c r="F128" s="261"/>
      <c r="G128" s="259"/>
      <c r="H128" s="377" t="str">
        <f t="shared" si="2"/>
        <v>insert into tblOptions (SLNo, QID, CaptionEng, CaptionBang, Code, QNext ) values ('127','n125', '3 Middle Class','3ga¨weË ','3','');</v>
      </c>
    </row>
    <row r="129" spans="1:8" s="260" customFormat="1" ht="15">
      <c r="A129" s="370">
        <v>128</v>
      </c>
      <c r="B129" s="205" t="s">
        <v>3948</v>
      </c>
      <c r="C129" s="311" t="s">
        <v>3955</v>
      </c>
      <c r="D129" s="312" t="s">
        <v>2352</v>
      </c>
      <c r="E129" s="310">
        <v>4</v>
      </c>
      <c r="F129" s="261"/>
      <c r="G129" s="259"/>
      <c r="H129" s="377" t="str">
        <f t="shared" si="2"/>
        <v>insert into tblOptions (SLNo, QID, CaptionEng, CaptionBang, Code, QNext ) values ('128','n125', '4Poor or Lower Middle Class','4`wi`ª ','4','');</v>
      </c>
    </row>
    <row r="130" spans="1:8" s="260" customFormat="1" ht="15">
      <c r="A130" s="370">
        <v>129</v>
      </c>
      <c r="B130" s="205" t="s">
        <v>3948</v>
      </c>
      <c r="C130" s="311" t="s">
        <v>3956</v>
      </c>
      <c r="D130" s="312" t="s">
        <v>2353</v>
      </c>
      <c r="E130" s="310">
        <v>5</v>
      </c>
      <c r="F130" s="261"/>
      <c r="G130" s="259"/>
      <c r="H130" s="377" t="str">
        <f t="shared" si="2"/>
        <v>insert into tblOptions (SLNo, QID, CaptionEng, CaptionBang, Code, QNext ) values ('129','n125', '5 Ultra Poor','5nZ`wi`ª ','5','');</v>
      </c>
    </row>
    <row r="131" spans="1:8" s="260" customFormat="1" ht="30">
      <c r="A131" s="370">
        <v>130</v>
      </c>
      <c r="B131" s="205" t="s">
        <v>3988</v>
      </c>
      <c r="C131" s="316" t="s">
        <v>2888</v>
      </c>
      <c r="D131" s="173" t="s">
        <v>3964</v>
      </c>
      <c r="E131" s="260">
        <v>1</v>
      </c>
      <c r="F131" s="205" t="s">
        <v>3997</v>
      </c>
      <c r="G131" s="259"/>
      <c r="H131" s="377" t="str">
        <f t="shared" ref="H131:H194" si="3">"insert into tblOptions (SLNo, QID, CaptionEng, CaptionBang, Code, QNext ) values ('" &amp;A131&amp;"','" &amp;B131&amp;"', '" &amp;C131&amp;"','" &amp;D131&amp;"','" &amp;E131&amp;"','"&amp;F131&amp;"');"</f>
        <v>insert into tblOptions (SLNo, QID, CaptionEng, CaptionBang, Code, QNext ) values ('130','n126_1_1', 'CATTLE','Miæ ','1','n126_1_1Num');</v>
      </c>
    </row>
    <row r="132" spans="1:8" s="260" customFormat="1" ht="30">
      <c r="A132" s="370">
        <v>131</v>
      </c>
      <c r="B132" s="205" t="s">
        <v>3987</v>
      </c>
      <c r="C132" s="318" t="s">
        <v>2887</v>
      </c>
      <c r="D132" s="317" t="s">
        <v>2886</v>
      </c>
      <c r="E132" s="260">
        <v>1</v>
      </c>
      <c r="F132" s="205" t="s">
        <v>3998</v>
      </c>
      <c r="G132" s="259"/>
      <c r="H132" s="377" t="str">
        <f t="shared" si="3"/>
        <v>insert into tblOptions (SLNo, QID, CaptionEng, CaptionBang, Code, QNext ) values ('131','n126_1_2', 'GOATS','QvMj','1','n126_1_2Num');</v>
      </c>
    </row>
    <row r="133" spans="1:8" s="260" customFormat="1" ht="30">
      <c r="A133" s="370">
        <v>132</v>
      </c>
      <c r="B133" s="205" t="s">
        <v>3989</v>
      </c>
      <c r="C133" s="320" t="s">
        <v>2885</v>
      </c>
      <c r="D133" s="319" t="s">
        <v>2884</v>
      </c>
      <c r="E133" s="260">
        <v>1</v>
      </c>
      <c r="F133" s="205" t="s">
        <v>3999</v>
      </c>
      <c r="G133" s="259"/>
      <c r="H133" s="377" t="str">
        <f t="shared" si="3"/>
        <v>insert into tblOptions (SLNo, QID, CaptionEng, CaptionBang, Code, QNext ) values ('132','n126_1_3', 'CHICKENS','gyiMx/nuvm ','1','n126_1_3Num');</v>
      </c>
    </row>
    <row r="134" spans="1:8" s="260" customFormat="1" ht="30">
      <c r="A134" s="370">
        <v>133</v>
      </c>
      <c r="B134" s="205" t="s">
        <v>3990</v>
      </c>
      <c r="C134" s="322" t="s">
        <v>2883</v>
      </c>
      <c r="D134" s="321" t="s">
        <v>2882</v>
      </c>
      <c r="E134" s="260">
        <v>1</v>
      </c>
      <c r="F134" s="205" t="s">
        <v>4000</v>
      </c>
      <c r="G134" s="259"/>
      <c r="H134" s="377" t="str">
        <f t="shared" si="3"/>
        <v>insert into tblOptions (SLNo, QID, CaptionEng, CaptionBang, Code, QNext ) values ('133','n126_1_4', 'Pigeon','KeyZi','1','n126_1_4Num');</v>
      </c>
    </row>
    <row r="135" spans="1:8" s="260" customFormat="1" ht="30">
      <c r="A135" s="370">
        <v>134</v>
      </c>
      <c r="B135" s="205" t="s">
        <v>3991</v>
      </c>
      <c r="C135" s="324" t="s">
        <v>2376</v>
      </c>
      <c r="D135" s="323" t="s">
        <v>2377</v>
      </c>
      <c r="E135" s="260">
        <v>1</v>
      </c>
      <c r="F135" s="205" t="s">
        <v>4001</v>
      </c>
      <c r="G135" s="259"/>
      <c r="H135" s="377" t="str">
        <f t="shared" si="3"/>
        <v>insert into tblOptions (SLNo, QID, CaptionEng, CaptionBang, Code, QNext ) values ('134','n126_1_777', '777Other','777Ab¨vvb¨ ','1','n126_1_777Num');</v>
      </c>
    </row>
    <row r="136" spans="1:8" s="260" customFormat="1" ht="30">
      <c r="A136" s="370">
        <v>135</v>
      </c>
      <c r="B136" s="205" t="s">
        <v>3992</v>
      </c>
      <c r="C136" s="332" t="s">
        <v>2888</v>
      </c>
      <c r="D136" s="173" t="s">
        <v>3964</v>
      </c>
      <c r="E136" s="327">
        <v>1</v>
      </c>
      <c r="F136" s="205" t="s">
        <v>4002</v>
      </c>
      <c r="G136" s="259"/>
      <c r="H136" s="377" t="str">
        <f t="shared" si="3"/>
        <v>insert into tblOptions (SLNo, QID, CaptionEng, CaptionBang, Code, QNext ) values ('135','n126_2_1', 'CATTLE','Miæ ','1','n126_2_1Num');</v>
      </c>
    </row>
    <row r="137" spans="1:8" s="260" customFormat="1" ht="30">
      <c r="A137" s="370">
        <v>136</v>
      </c>
      <c r="B137" s="205" t="s">
        <v>3993</v>
      </c>
      <c r="C137" s="332" t="s">
        <v>2887</v>
      </c>
      <c r="D137" s="330" t="s">
        <v>2886</v>
      </c>
      <c r="E137" s="327">
        <v>1</v>
      </c>
      <c r="F137" s="205" t="s">
        <v>4003</v>
      </c>
      <c r="G137" s="259"/>
      <c r="H137" s="377" t="str">
        <f t="shared" si="3"/>
        <v>insert into tblOptions (SLNo, QID, CaptionEng, CaptionBang, Code, QNext ) values ('136','n126_2_2', 'GOATS','QvMj','1','n126_2_2Num');</v>
      </c>
    </row>
    <row r="138" spans="1:8" s="327" customFormat="1" ht="30">
      <c r="A138" s="370">
        <v>137</v>
      </c>
      <c r="B138" s="205" t="s">
        <v>3994</v>
      </c>
      <c r="C138" s="332" t="s">
        <v>2885</v>
      </c>
      <c r="D138" s="330" t="s">
        <v>2884</v>
      </c>
      <c r="E138" s="327">
        <v>1</v>
      </c>
      <c r="F138" s="205" t="s">
        <v>4004</v>
      </c>
      <c r="G138" s="326"/>
      <c r="H138" s="377" t="str">
        <f t="shared" si="3"/>
        <v>insert into tblOptions (SLNo, QID, CaptionEng, CaptionBang, Code, QNext ) values ('137','n126_2_3', 'CHICKENS','gyiMx/nuvm ','1','n126_2_3Num');</v>
      </c>
    </row>
    <row r="139" spans="1:8" s="327" customFormat="1" ht="30">
      <c r="A139" s="370">
        <v>138</v>
      </c>
      <c r="B139" s="205" t="s">
        <v>3995</v>
      </c>
      <c r="C139" s="332" t="s">
        <v>2883</v>
      </c>
      <c r="D139" s="330" t="s">
        <v>2882</v>
      </c>
      <c r="E139" s="327">
        <v>1</v>
      </c>
      <c r="F139" s="205" t="s">
        <v>4005</v>
      </c>
      <c r="G139" s="326"/>
      <c r="H139" s="377" t="str">
        <f t="shared" si="3"/>
        <v>insert into tblOptions (SLNo, QID, CaptionEng, CaptionBang, Code, QNext ) values ('138','n126_2_4', 'Pigeon','KeyZi','1','n126_2_4Num');</v>
      </c>
    </row>
    <row r="140" spans="1:8" s="327" customFormat="1" ht="30">
      <c r="A140" s="370">
        <v>139</v>
      </c>
      <c r="B140" s="205" t="s">
        <v>3996</v>
      </c>
      <c r="C140" s="332" t="s">
        <v>2376</v>
      </c>
      <c r="D140" s="330" t="s">
        <v>2377</v>
      </c>
      <c r="E140" s="327">
        <v>1</v>
      </c>
      <c r="F140" s="205" t="s">
        <v>4006</v>
      </c>
      <c r="G140" s="326"/>
      <c r="H140" s="377" t="str">
        <f t="shared" si="3"/>
        <v>insert into tblOptions (SLNo, QID, CaptionEng, CaptionBang, Code, QNext ) values ('139','n126_2_777', '777Other','777Ab¨vvb¨ ','1','n126_2_5Num');</v>
      </c>
    </row>
    <row r="141" spans="1:8" s="327" customFormat="1" ht="15">
      <c r="A141" s="370">
        <v>140</v>
      </c>
      <c r="B141" s="345" t="s">
        <v>3968</v>
      </c>
      <c r="C141" s="342" t="s">
        <v>2354</v>
      </c>
      <c r="D141" s="343" t="s">
        <v>2355</v>
      </c>
      <c r="E141" s="340">
        <v>1</v>
      </c>
      <c r="F141" s="329"/>
      <c r="G141" s="326"/>
      <c r="H141" s="377" t="str">
        <f t="shared" si="3"/>
        <v>insert into tblOptions (SLNo, QID, CaptionEng, CaptionBang, Code, QNext ) values ('140','n127', '1ALWAYS ROAM FREE','1memgq ‡Q‡o †`b ','1','');</v>
      </c>
    </row>
    <row r="142" spans="1:8" s="327" customFormat="1" ht="15">
      <c r="A142" s="370">
        <v>141</v>
      </c>
      <c r="B142" s="345" t="s">
        <v>3968</v>
      </c>
      <c r="C142" s="342" t="s">
        <v>2356</v>
      </c>
      <c r="D142" s="343" t="s">
        <v>2357</v>
      </c>
      <c r="E142" s="340">
        <v>2</v>
      </c>
      <c r="F142" s="329"/>
      <c r="G142" s="326"/>
      <c r="H142" s="377" t="str">
        <f t="shared" si="3"/>
        <v>insert into tblOptions (SLNo, QID, CaptionEng, CaptionBang, Code, QNext ) values ('141','n127', '2SOMETIMES ROAM FREE','2gv‡S gv‡S ‡Q‡o †`b ','2','');</v>
      </c>
    </row>
    <row r="143" spans="1:8" s="327" customFormat="1" ht="15">
      <c r="A143" s="370">
        <v>142</v>
      </c>
      <c r="B143" s="345" t="s">
        <v>3968</v>
      </c>
      <c r="C143" s="341" t="s">
        <v>2358</v>
      </c>
      <c r="D143" s="344" t="s">
        <v>2359</v>
      </c>
      <c r="E143" s="339">
        <v>3</v>
      </c>
      <c r="F143" s="329"/>
      <c r="G143" s="326"/>
      <c r="H143" s="377" t="str">
        <f t="shared" si="3"/>
        <v>insert into tblOptions (SLNo, QID, CaptionEng, CaptionBang, Code, QNext ) values ('142','n127', '3NEVER ROAM FREE','3KLbI ‡Q‡o †`qv nq bv  ','3','');</v>
      </c>
    </row>
    <row r="144" spans="1:8" s="327" customFormat="1" ht="15">
      <c r="A144" s="370">
        <v>143</v>
      </c>
      <c r="B144" s="345" t="s">
        <v>3968</v>
      </c>
      <c r="C144" s="342" t="s">
        <v>2360</v>
      </c>
      <c r="D144" s="343" t="s">
        <v>2361</v>
      </c>
      <c r="E144" s="340">
        <v>888</v>
      </c>
      <c r="F144" s="329"/>
      <c r="G144" s="326"/>
      <c r="H144" s="377" t="str">
        <f t="shared" si="3"/>
        <v>insert into tblOptions (SLNo, QID, CaptionEng, CaptionBang, Code, QNext ) values ('143','n127', '888N/A; ONLY HAVE CHICKENS','888cÖ‡hvR¨ bq; Miæ/QvMj Qvov ïaygvÎ gyiMx/nuvm _vK‡j ','888','');</v>
      </c>
    </row>
    <row r="145" spans="1:8" s="327" customFormat="1" ht="15">
      <c r="A145" s="370">
        <v>144</v>
      </c>
      <c r="B145" s="356" t="s">
        <v>3967</v>
      </c>
      <c r="C145" s="353" t="s">
        <v>2362</v>
      </c>
      <c r="D145" s="354" t="s">
        <v>2363</v>
      </c>
      <c r="E145" s="351">
        <v>1</v>
      </c>
      <c r="F145" s="329"/>
      <c r="G145" s="326"/>
      <c r="H145" s="377" t="str">
        <f t="shared" si="3"/>
        <v>insert into tblOptions (SLNo, QID, CaptionEng, CaptionBang, Code, QNext ) values ('144','n128', '1ALWAYS','1memgq','1','');</v>
      </c>
    </row>
    <row r="146" spans="1:8" s="327" customFormat="1" ht="15">
      <c r="A146" s="370">
        <v>145</v>
      </c>
      <c r="B146" s="356" t="s">
        <v>3967</v>
      </c>
      <c r="C146" s="353" t="s">
        <v>2364</v>
      </c>
      <c r="D146" s="354" t="s">
        <v>2365</v>
      </c>
      <c r="E146" s="351">
        <v>2</v>
      </c>
      <c r="F146" s="329"/>
      <c r="G146" s="326"/>
      <c r="H146" s="377" t="str">
        <f t="shared" si="3"/>
        <v>insert into tblOptions (SLNo, QID, CaptionEng, CaptionBang, Code, QNext ) values ('145','n128', '2SOMETIMES','2gv‡S gv‡S ','2','');</v>
      </c>
    </row>
    <row r="147" spans="1:8" s="327" customFormat="1" ht="15">
      <c r="A147" s="370">
        <v>146</v>
      </c>
      <c r="B147" s="356" t="s">
        <v>3967</v>
      </c>
      <c r="C147" s="352" t="s">
        <v>2366</v>
      </c>
      <c r="D147" s="355" t="s">
        <v>2367</v>
      </c>
      <c r="E147" s="350">
        <v>3</v>
      </c>
      <c r="F147" s="329"/>
      <c r="G147" s="326"/>
      <c r="H147" s="377" t="str">
        <f t="shared" si="3"/>
        <v>insert into tblOptions (SLNo, QID, CaptionEng, CaptionBang, Code, QNext ) values ('146','n128', '3NEVER','3KLbI  bv  ','3','');</v>
      </c>
    </row>
    <row r="148" spans="1:8" s="327" customFormat="1" ht="15">
      <c r="A148" s="370">
        <v>147</v>
      </c>
      <c r="B148" s="356" t="s">
        <v>3967</v>
      </c>
      <c r="C148" s="353" t="s">
        <v>2368</v>
      </c>
      <c r="D148" s="354" t="s">
        <v>2369</v>
      </c>
      <c r="E148" s="351">
        <v>888</v>
      </c>
      <c r="F148" s="329"/>
      <c r="G148" s="326"/>
      <c r="H148" s="377" t="str">
        <f t="shared" si="3"/>
        <v>insert into tblOptions (SLNo, QID, CaptionEng, CaptionBang, Code, QNext ) values ('147','n128', '888N/A; NO CHICKENS','888cÖ‡hvR¨ bq; gyiMx/nuvm bv _vK‡j ','888','');</v>
      </c>
    </row>
    <row r="149" spans="1:8" s="327" customFormat="1">
      <c r="A149" s="370">
        <v>148</v>
      </c>
      <c r="B149" s="363" t="s">
        <v>1879</v>
      </c>
      <c r="C149" s="359" t="s">
        <v>3254</v>
      </c>
      <c r="D149" s="358" t="s">
        <v>3255</v>
      </c>
      <c r="E149" s="357">
        <v>1</v>
      </c>
      <c r="F149" s="329"/>
      <c r="G149" s="326"/>
      <c r="H149" s="377" t="str">
        <f t="shared" si="3"/>
        <v>insert into tblOptions (SLNo, QID, CaptionEng, CaptionBang, Code, QNext ) values ('148','qdir', 'Child Present','wkï Dcw¯’Z Av‡Q','1','');</v>
      </c>
    </row>
    <row r="150" spans="1:8" s="327" customFormat="1">
      <c r="A150" s="370">
        <v>149</v>
      </c>
      <c r="B150" s="363" t="s">
        <v>1879</v>
      </c>
      <c r="C150" s="359" t="s">
        <v>3974</v>
      </c>
      <c r="D150" s="358" t="s">
        <v>3256</v>
      </c>
      <c r="E150" s="357">
        <v>0</v>
      </c>
      <c r="F150" s="329"/>
      <c r="G150" s="326"/>
      <c r="H150" s="377" t="str">
        <f t="shared" si="3"/>
        <v>insert into tblOptions (SLNo, QID, CaptionEng, CaptionBang, Code, QNext ) values ('149','qdir', 'Absent','Abycw¯’Z','0','');</v>
      </c>
    </row>
    <row r="151" spans="1:8" s="327" customFormat="1">
      <c r="A151" s="370">
        <v>150</v>
      </c>
      <c r="B151" s="363" t="s">
        <v>1879</v>
      </c>
      <c r="C151" s="359" t="s">
        <v>3973</v>
      </c>
      <c r="D151" s="358" t="s">
        <v>3257</v>
      </c>
      <c r="E151" s="357">
        <v>888</v>
      </c>
      <c r="F151" s="329"/>
      <c r="G151" s="326"/>
      <c r="H151" s="377" t="str">
        <f t="shared" si="3"/>
        <v>insert into tblOptions (SLNo, QID, CaptionEng, CaptionBang, Code, QNext ) values ('150','qdir', 'N\A','c«‡hvR¨ bq','888','');</v>
      </c>
    </row>
    <row r="152" spans="1:8" s="327" customFormat="1" ht="15">
      <c r="A152" s="370">
        <v>151</v>
      </c>
      <c r="B152" s="12" t="s">
        <v>2388</v>
      </c>
      <c r="C152" s="169" t="s">
        <v>1816</v>
      </c>
      <c r="D152" s="18" t="s">
        <v>1813</v>
      </c>
      <c r="E152" s="16">
        <v>1</v>
      </c>
      <c r="F152" s="329"/>
      <c r="G152" s="326"/>
      <c r="H152" s="377" t="str">
        <f t="shared" si="3"/>
        <v>insert into tblOptions (SLNo, QID, CaptionEng, CaptionBang, Code, QNext ) values ('151','q201_1', 'Today','AvR','1','');</v>
      </c>
    </row>
    <row r="153" spans="1:8" s="327" customFormat="1" ht="15">
      <c r="A153" s="370">
        <v>152</v>
      </c>
      <c r="B153" s="12" t="s">
        <v>2389</v>
      </c>
      <c r="C153" s="169" t="s">
        <v>1817</v>
      </c>
      <c r="D153" s="18" t="s">
        <v>1814</v>
      </c>
      <c r="E153" s="16">
        <v>1</v>
      </c>
      <c r="F153" s="329"/>
      <c r="G153" s="326"/>
      <c r="H153" s="377" t="str">
        <f t="shared" si="3"/>
        <v>insert into tblOptions (SLNo, QID, CaptionEng, CaptionBang, Code, QNext ) values ('152','q201_2', 'Yesterday','MZKvj','1','');</v>
      </c>
    </row>
    <row r="154" spans="1:8" s="327" customFormat="1" ht="15">
      <c r="A154" s="370">
        <v>153</v>
      </c>
      <c r="B154" s="12" t="s">
        <v>2390</v>
      </c>
      <c r="C154" s="169" t="s">
        <v>1818</v>
      </c>
      <c r="D154" s="18" t="s">
        <v>1815</v>
      </c>
      <c r="E154" s="16">
        <v>1</v>
      </c>
      <c r="F154" s="329"/>
      <c r="G154" s="326"/>
      <c r="H154" s="377" t="str">
        <f t="shared" si="3"/>
        <v>insert into tblOptions (SLNo, QID, CaptionEng, CaptionBang, Code, QNext ) values ('153','q201_3', 'Day before yesterday','MZ ciïw`b','1','');</v>
      </c>
    </row>
    <row r="155" spans="1:8" s="364" customFormat="1" ht="15">
      <c r="A155" s="370">
        <v>154</v>
      </c>
      <c r="B155" s="12" t="s">
        <v>2391</v>
      </c>
      <c r="C155" s="17" t="s">
        <v>3202</v>
      </c>
      <c r="D155" s="18" t="s">
        <v>2392</v>
      </c>
      <c r="E155" s="16">
        <v>1</v>
      </c>
      <c r="F155" s="371"/>
      <c r="G155" s="360"/>
      <c r="H155" s="377" t="str">
        <f t="shared" si="3"/>
        <v>insert into tblOptions (SLNo, QID, CaptionEng, CaptionBang, Code, QNext ) values ('154','q201_4', 'In the last 7 days (since this day last week)','MZ7w`‡b','1','');</v>
      </c>
    </row>
    <row r="156" spans="1:8" s="364" customFormat="1" ht="15">
      <c r="A156" s="370">
        <v>155</v>
      </c>
      <c r="B156" s="30" t="s">
        <v>2393</v>
      </c>
      <c r="C156" s="169" t="s">
        <v>1907</v>
      </c>
      <c r="D156" s="365" t="s">
        <v>1908</v>
      </c>
      <c r="E156" s="16">
        <v>1</v>
      </c>
      <c r="F156" s="371"/>
      <c r="G156" s="360"/>
      <c r="H156" s="377" t="str">
        <f t="shared" si="3"/>
        <v>insert into tblOptions (SLNo, QID, CaptionEng, CaptionBang, Code, QNext ) values ('155','q201_Options', 'Yes','1 n¨uv  ','1','');</v>
      </c>
    </row>
    <row r="157" spans="1:8" s="364" customFormat="1" ht="15">
      <c r="A157" s="370">
        <v>156</v>
      </c>
      <c r="B157" s="30" t="s">
        <v>2393</v>
      </c>
      <c r="C157" s="169" t="s">
        <v>1909</v>
      </c>
      <c r="D157" s="365" t="s">
        <v>3981</v>
      </c>
      <c r="E157" s="16">
        <v>0</v>
      </c>
      <c r="F157" s="371"/>
      <c r="G157" s="360"/>
      <c r="H157" s="377" t="str">
        <f t="shared" si="3"/>
        <v>insert into tblOptions (SLNo, QID, CaptionEng, CaptionBang, Code, QNext ) values ('156','q201_Options', 'No','0 bv ','0','');</v>
      </c>
    </row>
    <row r="158" spans="1:8" s="364" customFormat="1" ht="15">
      <c r="A158" s="370">
        <v>157</v>
      </c>
      <c r="B158" s="30" t="s">
        <v>2393</v>
      </c>
      <c r="C158" s="169" t="s">
        <v>2394</v>
      </c>
      <c r="D158" s="18" t="s">
        <v>2395</v>
      </c>
      <c r="E158" s="16">
        <v>999</v>
      </c>
      <c r="F158" s="371"/>
      <c r="G158" s="360"/>
      <c r="H158" s="377" t="str">
        <f t="shared" si="3"/>
        <v>insert into tblOptions (SLNo, QID, CaptionEng, CaptionBang, Code, QNext ) values ('157','q201_Options', 'Don’t know','Rvwb bv bv','999','');</v>
      </c>
    </row>
    <row r="159" spans="1:8" s="364" customFormat="1" ht="15">
      <c r="A159" s="370">
        <v>158</v>
      </c>
      <c r="B159" s="12" t="s">
        <v>2399</v>
      </c>
      <c r="C159" s="169" t="s">
        <v>1816</v>
      </c>
      <c r="D159" s="18" t="s">
        <v>1813</v>
      </c>
      <c r="E159" s="16">
        <v>1</v>
      </c>
      <c r="F159" s="371"/>
      <c r="G159" s="360"/>
      <c r="H159" s="377" t="str">
        <f t="shared" si="3"/>
        <v>insert into tblOptions (SLNo, QID, CaptionEng, CaptionBang, Code, QNext ) values ('158','q202_1', 'Today','AvR','1','');</v>
      </c>
    </row>
    <row r="160" spans="1:8" s="364" customFormat="1" ht="15">
      <c r="A160" s="370">
        <v>159</v>
      </c>
      <c r="B160" s="12" t="s">
        <v>2398</v>
      </c>
      <c r="C160" s="169" t="s">
        <v>1817</v>
      </c>
      <c r="D160" s="18" t="s">
        <v>1814</v>
      </c>
      <c r="E160" s="16">
        <v>1</v>
      </c>
      <c r="F160" s="371"/>
      <c r="G160" s="360"/>
      <c r="H160" s="377" t="str">
        <f t="shared" si="3"/>
        <v>insert into tblOptions (SLNo, QID, CaptionEng, CaptionBang, Code, QNext ) values ('159','q202_2', 'Yesterday','MZKvj','1','');</v>
      </c>
    </row>
    <row r="161" spans="1:8" s="364" customFormat="1" ht="15">
      <c r="A161" s="370">
        <v>160</v>
      </c>
      <c r="B161" s="12" t="s">
        <v>2397</v>
      </c>
      <c r="C161" s="169" t="s">
        <v>1818</v>
      </c>
      <c r="D161" s="18" t="s">
        <v>1815</v>
      </c>
      <c r="E161" s="16">
        <v>1</v>
      </c>
      <c r="F161" s="371"/>
      <c r="G161" s="360"/>
      <c r="H161" s="377" t="str">
        <f t="shared" si="3"/>
        <v>insert into tblOptions (SLNo, QID, CaptionEng, CaptionBang, Code, QNext ) values ('160','q202_3', 'Day before yesterday','MZ ciïw`b','1','');</v>
      </c>
    </row>
    <row r="162" spans="1:8" s="364" customFormat="1" ht="15">
      <c r="A162" s="370">
        <v>161</v>
      </c>
      <c r="B162" s="12" t="s">
        <v>2396</v>
      </c>
      <c r="C162" s="17" t="s">
        <v>3202</v>
      </c>
      <c r="D162" s="18" t="s">
        <v>2392</v>
      </c>
      <c r="E162" s="16">
        <v>1</v>
      </c>
      <c r="F162" s="371"/>
      <c r="G162" s="360"/>
      <c r="H162" s="377" t="str">
        <f t="shared" si="3"/>
        <v>insert into tblOptions (SLNo, QID, CaptionEng, CaptionBang, Code, QNext ) values ('161','q202_4', 'In the last 7 days (since this day last week)','MZ7w`‡b','1','');</v>
      </c>
    </row>
    <row r="163" spans="1:8" s="364" customFormat="1" ht="15">
      <c r="A163" s="370">
        <v>162</v>
      </c>
      <c r="B163" s="30" t="s">
        <v>2400</v>
      </c>
      <c r="C163" s="169" t="s">
        <v>1907</v>
      </c>
      <c r="D163" s="365" t="s">
        <v>1908</v>
      </c>
      <c r="E163" s="16">
        <v>1</v>
      </c>
      <c r="F163" s="371"/>
      <c r="G163" s="360"/>
      <c r="H163" s="377" t="str">
        <f t="shared" si="3"/>
        <v>insert into tblOptions (SLNo, QID, CaptionEng, CaptionBang, Code, QNext ) values ('162','q202_Options', 'Yes','1 n¨uv  ','1','');</v>
      </c>
    </row>
    <row r="164" spans="1:8" s="364" customFormat="1" ht="15">
      <c r="A164" s="370">
        <v>163</v>
      </c>
      <c r="B164" s="30" t="s">
        <v>2400</v>
      </c>
      <c r="C164" s="169" t="s">
        <v>1909</v>
      </c>
      <c r="D164" s="365" t="s">
        <v>3981</v>
      </c>
      <c r="E164" s="16">
        <v>0</v>
      </c>
      <c r="F164" s="371"/>
      <c r="G164" s="360"/>
      <c r="H164" s="377" t="str">
        <f t="shared" si="3"/>
        <v>insert into tblOptions (SLNo, QID, CaptionEng, CaptionBang, Code, QNext ) values ('163','q202_Options', 'No','0 bv ','0','');</v>
      </c>
    </row>
    <row r="165" spans="1:8" s="364" customFormat="1" ht="15">
      <c r="A165" s="370">
        <v>164</v>
      </c>
      <c r="B165" s="30" t="s">
        <v>2400</v>
      </c>
      <c r="C165" s="169" t="s">
        <v>2394</v>
      </c>
      <c r="D165" s="18" t="s">
        <v>2395</v>
      </c>
      <c r="E165" s="16">
        <v>999</v>
      </c>
      <c r="F165" s="371"/>
      <c r="G165" s="360"/>
      <c r="H165" s="377" t="str">
        <f t="shared" si="3"/>
        <v>insert into tblOptions (SLNo, QID, CaptionEng, CaptionBang, Code, QNext ) values ('164','q202_Options', 'Don’t know','Rvwb bv bv','999','');</v>
      </c>
    </row>
    <row r="166" spans="1:8" s="364" customFormat="1" ht="15">
      <c r="A166" s="370">
        <v>165</v>
      </c>
      <c r="B166" s="12" t="s">
        <v>2401</v>
      </c>
      <c r="C166" s="169" t="s">
        <v>1816</v>
      </c>
      <c r="D166" s="18" t="s">
        <v>1813</v>
      </c>
      <c r="E166" s="16">
        <v>1</v>
      </c>
      <c r="F166" s="371"/>
      <c r="G166" s="360"/>
      <c r="H166" s="377" t="str">
        <f t="shared" si="3"/>
        <v>insert into tblOptions (SLNo, QID, CaptionEng, CaptionBang, Code, QNext ) values ('165','q203_1', 'Today','AvR','1','');</v>
      </c>
    </row>
    <row r="167" spans="1:8" s="364" customFormat="1" ht="15">
      <c r="A167" s="370">
        <v>166</v>
      </c>
      <c r="B167" s="12" t="s">
        <v>2402</v>
      </c>
      <c r="C167" s="169" t="s">
        <v>1907</v>
      </c>
      <c r="D167" s="18" t="s">
        <v>1814</v>
      </c>
      <c r="E167" s="16">
        <v>1</v>
      </c>
      <c r="F167" s="371"/>
      <c r="G167" s="360"/>
      <c r="H167" s="377" t="str">
        <f t="shared" si="3"/>
        <v>insert into tblOptions (SLNo, QID, CaptionEng, CaptionBang, Code, QNext ) values ('166','q203_2', 'Yes','MZKvj','1','');</v>
      </c>
    </row>
    <row r="168" spans="1:8" s="364" customFormat="1" ht="15">
      <c r="A168" s="370">
        <v>167</v>
      </c>
      <c r="B168" s="12" t="s">
        <v>2403</v>
      </c>
      <c r="C168" s="169" t="s">
        <v>1818</v>
      </c>
      <c r="D168" s="18" t="s">
        <v>1815</v>
      </c>
      <c r="E168" s="16">
        <v>1</v>
      </c>
      <c r="F168" s="371"/>
      <c r="G168" s="360"/>
      <c r="H168" s="377" t="str">
        <f t="shared" si="3"/>
        <v>insert into tblOptions (SLNo, QID, CaptionEng, CaptionBang, Code, QNext ) values ('167','q203_3', 'Day before yesterday','MZ ciïw`b','1','');</v>
      </c>
    </row>
    <row r="169" spans="1:8" s="364" customFormat="1" ht="15">
      <c r="A169" s="370">
        <v>168</v>
      </c>
      <c r="B169" s="12" t="s">
        <v>2404</v>
      </c>
      <c r="C169" s="17" t="s">
        <v>3202</v>
      </c>
      <c r="D169" s="18" t="s">
        <v>2392</v>
      </c>
      <c r="E169" s="16">
        <v>1</v>
      </c>
      <c r="F169" s="371"/>
      <c r="G169" s="360"/>
      <c r="H169" s="377" t="str">
        <f t="shared" si="3"/>
        <v>insert into tblOptions (SLNo, QID, CaptionEng, CaptionBang, Code, QNext ) values ('168','q203_4', 'In the last 7 days (since this day last week)','MZ7w`‡b','1','');</v>
      </c>
    </row>
    <row r="170" spans="1:8" s="364" customFormat="1" ht="15">
      <c r="A170" s="370">
        <v>169</v>
      </c>
      <c r="B170" s="30" t="s">
        <v>2405</v>
      </c>
      <c r="C170" s="169" t="s">
        <v>1907</v>
      </c>
      <c r="D170" s="365" t="s">
        <v>1908</v>
      </c>
      <c r="E170" s="16">
        <v>1</v>
      </c>
      <c r="F170" s="371"/>
      <c r="G170" s="360"/>
      <c r="H170" s="377" t="str">
        <f t="shared" si="3"/>
        <v>insert into tblOptions (SLNo, QID, CaptionEng, CaptionBang, Code, QNext ) values ('169','q203_Options', 'Yes','1 n¨uv  ','1','');</v>
      </c>
    </row>
    <row r="171" spans="1:8" s="364" customFormat="1" ht="15">
      <c r="A171" s="370">
        <v>170</v>
      </c>
      <c r="B171" s="30" t="s">
        <v>2405</v>
      </c>
      <c r="C171" s="169" t="s">
        <v>1909</v>
      </c>
      <c r="D171" s="365" t="s">
        <v>3981</v>
      </c>
      <c r="E171" s="16">
        <v>0</v>
      </c>
      <c r="F171" s="371"/>
      <c r="G171" s="360"/>
      <c r="H171" s="377" t="str">
        <f t="shared" si="3"/>
        <v>insert into tblOptions (SLNo, QID, CaptionEng, CaptionBang, Code, QNext ) values ('170','q203_Options', 'No','0 bv ','0','');</v>
      </c>
    </row>
    <row r="172" spans="1:8" s="364" customFormat="1" ht="15">
      <c r="A172" s="370">
        <v>171</v>
      </c>
      <c r="B172" s="30" t="s">
        <v>2405</v>
      </c>
      <c r="C172" s="169" t="s">
        <v>2394</v>
      </c>
      <c r="D172" s="18" t="s">
        <v>2395</v>
      </c>
      <c r="E172" s="16">
        <v>999</v>
      </c>
      <c r="F172" s="371"/>
      <c r="G172" s="360"/>
      <c r="H172" s="377" t="str">
        <f t="shared" si="3"/>
        <v>insert into tblOptions (SLNo, QID, CaptionEng, CaptionBang, Code, QNext ) values ('171','q203_Options', 'Don’t know','Rvwb bv bv','999','');</v>
      </c>
    </row>
    <row r="173" spans="1:8" s="364" customFormat="1" ht="15">
      <c r="A173" s="370">
        <v>172</v>
      </c>
      <c r="B173" s="12" t="s">
        <v>2406</v>
      </c>
      <c r="C173" s="169" t="s">
        <v>1817</v>
      </c>
      <c r="D173" s="18" t="s">
        <v>1814</v>
      </c>
      <c r="E173" s="16">
        <v>1</v>
      </c>
      <c r="F173" s="371"/>
      <c r="G173" s="360"/>
      <c r="H173" s="377" t="str">
        <f t="shared" si="3"/>
        <v>insert into tblOptions (SLNo, QID, CaptionEng, CaptionBang, Code, QNext ) values ('172','q204months', 'Yesterday','MZKvj','1','');</v>
      </c>
    </row>
    <row r="174" spans="1:8" s="364" customFormat="1" ht="15">
      <c r="A174" s="370">
        <v>173</v>
      </c>
      <c r="B174" s="12" t="s">
        <v>2407</v>
      </c>
      <c r="C174" s="169" t="s">
        <v>1816</v>
      </c>
      <c r="D174" s="18" t="s">
        <v>1813</v>
      </c>
      <c r="E174" s="16">
        <v>1</v>
      </c>
      <c r="F174" s="371"/>
      <c r="G174" s="360"/>
      <c r="H174" s="377" t="str">
        <f t="shared" si="3"/>
        <v>insert into tblOptions (SLNo, QID, CaptionEng, CaptionBang, Code, QNext ) values ('173','q204days', 'Today','AvR','1','');</v>
      </c>
    </row>
    <row r="175" spans="1:8" s="364" customFormat="1" ht="15">
      <c r="A175" s="370">
        <v>174</v>
      </c>
      <c r="B175" s="12" t="s">
        <v>2408</v>
      </c>
      <c r="C175" s="169" t="s">
        <v>1816</v>
      </c>
      <c r="D175" s="18" t="s">
        <v>1813</v>
      </c>
      <c r="E175" s="16">
        <v>1</v>
      </c>
      <c r="F175" s="371"/>
      <c r="G175" s="360"/>
      <c r="H175" s="377" t="str">
        <f t="shared" si="3"/>
        <v>insert into tblOptions (SLNo, QID, CaptionEng, CaptionBang, Code, QNext ) values ('174','q205_1', 'Today','AvR','1','');</v>
      </c>
    </row>
    <row r="176" spans="1:8" s="364" customFormat="1" ht="15">
      <c r="A176" s="370">
        <v>175</v>
      </c>
      <c r="B176" s="12" t="s">
        <v>2409</v>
      </c>
      <c r="C176" s="169" t="s">
        <v>1817</v>
      </c>
      <c r="D176" s="18" t="s">
        <v>1814</v>
      </c>
      <c r="E176" s="16">
        <v>1</v>
      </c>
      <c r="F176" s="371"/>
      <c r="G176" s="360"/>
      <c r="H176" s="377" t="str">
        <f t="shared" si="3"/>
        <v>insert into tblOptions (SLNo, QID, CaptionEng, CaptionBang, Code, QNext ) values ('175','q205_2', 'Yesterday','MZKvj','1','');</v>
      </c>
    </row>
    <row r="177" spans="1:8" s="364" customFormat="1" ht="15">
      <c r="A177" s="370">
        <v>176</v>
      </c>
      <c r="B177" s="12" t="s">
        <v>2410</v>
      </c>
      <c r="C177" s="169" t="s">
        <v>1818</v>
      </c>
      <c r="D177" s="18" t="s">
        <v>1815</v>
      </c>
      <c r="E177" s="16">
        <v>1</v>
      </c>
      <c r="F177" s="371"/>
      <c r="G177" s="360"/>
      <c r="H177" s="377" t="str">
        <f t="shared" si="3"/>
        <v>insert into tblOptions (SLNo, QID, CaptionEng, CaptionBang, Code, QNext ) values ('176','q205_3', 'Day before yesterday','MZ ciïw`b','1','');</v>
      </c>
    </row>
    <row r="178" spans="1:8" s="364" customFormat="1" ht="15">
      <c r="A178" s="370">
        <v>177</v>
      </c>
      <c r="B178" s="12" t="s">
        <v>2411</v>
      </c>
      <c r="C178" s="17" t="s">
        <v>3202</v>
      </c>
      <c r="D178" s="18" t="s">
        <v>2392</v>
      </c>
      <c r="E178" s="16">
        <v>1</v>
      </c>
      <c r="F178" s="371"/>
      <c r="G178" s="360"/>
      <c r="H178" s="377" t="str">
        <f t="shared" si="3"/>
        <v>insert into tblOptions (SLNo, QID, CaptionEng, CaptionBang, Code, QNext ) values ('177','q205_4', 'In the last 7 days (since this day last week)','MZ7w`‡b','1','');</v>
      </c>
    </row>
    <row r="179" spans="1:8" s="364" customFormat="1" ht="15">
      <c r="A179" s="370">
        <v>178</v>
      </c>
      <c r="B179" s="30" t="s">
        <v>2412</v>
      </c>
      <c r="C179" s="169" t="s">
        <v>1907</v>
      </c>
      <c r="D179" s="365" t="s">
        <v>1908</v>
      </c>
      <c r="E179" s="16">
        <v>1</v>
      </c>
      <c r="F179" s="371"/>
      <c r="G179" s="360"/>
      <c r="H179" s="377" t="str">
        <f t="shared" si="3"/>
        <v>insert into tblOptions (SLNo, QID, CaptionEng, CaptionBang, Code, QNext ) values ('178','q205_Options', 'Yes','1 n¨uv  ','1','');</v>
      </c>
    </row>
    <row r="180" spans="1:8" s="364" customFormat="1" ht="15">
      <c r="A180" s="370">
        <v>179</v>
      </c>
      <c r="B180" s="30" t="s">
        <v>2412</v>
      </c>
      <c r="C180" s="169" t="s">
        <v>1909</v>
      </c>
      <c r="D180" s="365" t="s">
        <v>3981</v>
      </c>
      <c r="E180" s="16">
        <v>0</v>
      </c>
      <c r="F180" s="371"/>
      <c r="G180" s="360"/>
      <c r="H180" s="377" t="str">
        <f t="shared" si="3"/>
        <v>insert into tblOptions (SLNo, QID, CaptionEng, CaptionBang, Code, QNext ) values ('179','q205_Options', 'No','0 bv ','0','');</v>
      </c>
    </row>
    <row r="181" spans="1:8" s="364" customFormat="1" ht="15">
      <c r="A181" s="370">
        <v>180</v>
      </c>
      <c r="B181" s="30" t="s">
        <v>2412</v>
      </c>
      <c r="C181" s="169" t="s">
        <v>2394</v>
      </c>
      <c r="D181" s="18" t="s">
        <v>2395</v>
      </c>
      <c r="E181" s="16">
        <v>999</v>
      </c>
      <c r="F181" s="371"/>
      <c r="G181" s="360"/>
      <c r="H181" s="377" t="str">
        <f t="shared" si="3"/>
        <v>insert into tblOptions (SLNo, QID, CaptionEng, CaptionBang, Code, QNext ) values ('180','q205_Options', 'Don’t know','Rvwb bv bv','999','');</v>
      </c>
    </row>
    <row r="182" spans="1:8" s="364" customFormat="1" ht="15">
      <c r="A182" s="370">
        <v>181</v>
      </c>
      <c r="B182" s="12" t="s">
        <v>2413</v>
      </c>
      <c r="C182" s="169" t="s">
        <v>1816</v>
      </c>
      <c r="D182" s="18" t="s">
        <v>1813</v>
      </c>
      <c r="E182" s="16">
        <v>1</v>
      </c>
      <c r="F182" s="371"/>
      <c r="G182" s="360"/>
      <c r="H182" s="377" t="str">
        <f t="shared" si="3"/>
        <v>insert into tblOptions (SLNo, QID, CaptionEng, CaptionBang, Code, QNext ) values ('181','q206_1', 'Today','AvR','1','');</v>
      </c>
    </row>
    <row r="183" spans="1:8" s="364" customFormat="1" ht="15">
      <c r="A183" s="370">
        <v>182</v>
      </c>
      <c r="B183" s="12" t="s">
        <v>2414</v>
      </c>
      <c r="C183" s="169" t="s">
        <v>1817</v>
      </c>
      <c r="D183" s="18" t="s">
        <v>1814</v>
      </c>
      <c r="E183" s="16">
        <v>1</v>
      </c>
      <c r="F183" s="371"/>
      <c r="G183" s="360"/>
      <c r="H183" s="377" t="str">
        <f t="shared" si="3"/>
        <v>insert into tblOptions (SLNo, QID, CaptionEng, CaptionBang, Code, QNext ) values ('182','q206_2', 'Yesterday','MZKvj','1','');</v>
      </c>
    </row>
    <row r="184" spans="1:8" s="364" customFormat="1" ht="15">
      <c r="A184" s="370">
        <v>183</v>
      </c>
      <c r="B184" s="12" t="s">
        <v>2415</v>
      </c>
      <c r="C184" s="169" t="s">
        <v>1818</v>
      </c>
      <c r="D184" s="18" t="s">
        <v>1815</v>
      </c>
      <c r="E184" s="16">
        <v>1</v>
      </c>
      <c r="F184" s="371"/>
      <c r="G184" s="360"/>
      <c r="H184" s="377" t="str">
        <f t="shared" si="3"/>
        <v>insert into tblOptions (SLNo, QID, CaptionEng, CaptionBang, Code, QNext ) values ('183','q206_3', 'Day before yesterday','MZ ciïw`b','1','');</v>
      </c>
    </row>
    <row r="185" spans="1:8" s="364" customFormat="1" ht="15">
      <c r="A185" s="370">
        <v>184</v>
      </c>
      <c r="B185" s="12" t="s">
        <v>2416</v>
      </c>
      <c r="C185" s="17" t="s">
        <v>3202</v>
      </c>
      <c r="D185" s="18" t="s">
        <v>2392</v>
      </c>
      <c r="E185" s="16">
        <v>1</v>
      </c>
      <c r="F185" s="371"/>
      <c r="G185" s="360"/>
      <c r="H185" s="377" t="str">
        <f t="shared" si="3"/>
        <v>insert into tblOptions (SLNo, QID, CaptionEng, CaptionBang, Code, QNext ) values ('184','q206_4', 'In the last 7 days (since this day last week)','MZ7w`‡b','1','');</v>
      </c>
    </row>
    <row r="186" spans="1:8" s="364" customFormat="1" ht="15">
      <c r="A186" s="370">
        <v>185</v>
      </c>
      <c r="B186" s="30" t="s">
        <v>2417</v>
      </c>
      <c r="C186" s="169" t="s">
        <v>1907</v>
      </c>
      <c r="D186" s="365" t="s">
        <v>1908</v>
      </c>
      <c r="E186" s="16">
        <v>1</v>
      </c>
      <c r="F186" s="371"/>
      <c r="G186" s="360"/>
      <c r="H186" s="377" t="str">
        <f t="shared" si="3"/>
        <v>insert into tblOptions (SLNo, QID, CaptionEng, CaptionBang, Code, QNext ) values ('185','q206_Options', 'Yes','1 n¨uv  ','1','');</v>
      </c>
    </row>
    <row r="187" spans="1:8" s="364" customFormat="1" ht="15">
      <c r="A187" s="370">
        <v>186</v>
      </c>
      <c r="B187" s="30" t="s">
        <v>2417</v>
      </c>
      <c r="C187" s="169" t="s">
        <v>1909</v>
      </c>
      <c r="D187" s="365" t="s">
        <v>3981</v>
      </c>
      <c r="E187" s="16">
        <v>0</v>
      </c>
      <c r="F187" s="371"/>
      <c r="G187" s="360"/>
      <c r="H187" s="377" t="str">
        <f t="shared" si="3"/>
        <v>insert into tblOptions (SLNo, QID, CaptionEng, CaptionBang, Code, QNext ) values ('186','q206_Options', 'No','0 bv ','0','');</v>
      </c>
    </row>
    <row r="188" spans="1:8" s="364" customFormat="1" ht="15">
      <c r="A188" s="370">
        <v>187</v>
      </c>
      <c r="B188" s="30" t="s">
        <v>2417</v>
      </c>
      <c r="C188" s="169" t="s">
        <v>2394</v>
      </c>
      <c r="D188" s="18" t="s">
        <v>2395</v>
      </c>
      <c r="E188" s="16">
        <v>999</v>
      </c>
      <c r="F188" s="371"/>
      <c r="G188" s="360"/>
      <c r="H188" s="377" t="str">
        <f t="shared" si="3"/>
        <v>insert into tblOptions (SLNo, QID, CaptionEng, CaptionBang, Code, QNext ) values ('187','q206_Options', 'Don’t know','Rvwb bv bv','999','');</v>
      </c>
    </row>
    <row r="189" spans="1:8" s="364" customFormat="1" ht="15">
      <c r="A189" s="370">
        <v>188</v>
      </c>
      <c r="B189" s="12" t="s">
        <v>2418</v>
      </c>
      <c r="C189" s="169" t="s">
        <v>1816</v>
      </c>
      <c r="D189" s="18" t="s">
        <v>1813</v>
      </c>
      <c r="E189" s="16">
        <v>1</v>
      </c>
      <c r="F189" s="371"/>
      <c r="G189" s="360"/>
      <c r="H189" s="377" t="str">
        <f t="shared" si="3"/>
        <v>insert into tblOptions (SLNo, QID, CaptionEng, CaptionBang, Code, QNext ) values ('188','q207_1', 'Today','AvR','1','');</v>
      </c>
    </row>
    <row r="190" spans="1:8" s="364" customFormat="1" ht="15">
      <c r="A190" s="370">
        <v>189</v>
      </c>
      <c r="B190" s="12" t="s">
        <v>2419</v>
      </c>
      <c r="C190" s="169" t="s">
        <v>1817</v>
      </c>
      <c r="D190" s="18" t="s">
        <v>1814</v>
      </c>
      <c r="E190" s="16">
        <v>1</v>
      </c>
      <c r="F190" s="371"/>
      <c r="G190" s="360"/>
      <c r="H190" s="377" t="str">
        <f t="shared" si="3"/>
        <v>insert into tblOptions (SLNo, QID, CaptionEng, CaptionBang, Code, QNext ) values ('189','q207_2', 'Yesterday','MZKvj','1','');</v>
      </c>
    </row>
    <row r="191" spans="1:8" s="364" customFormat="1" ht="15">
      <c r="A191" s="370">
        <v>190</v>
      </c>
      <c r="B191" s="12" t="s">
        <v>2420</v>
      </c>
      <c r="C191" s="169" t="s">
        <v>1818</v>
      </c>
      <c r="D191" s="18" t="s">
        <v>1815</v>
      </c>
      <c r="E191" s="16">
        <v>1</v>
      </c>
      <c r="F191" s="371"/>
      <c r="G191" s="360"/>
      <c r="H191" s="377" t="str">
        <f t="shared" si="3"/>
        <v>insert into tblOptions (SLNo, QID, CaptionEng, CaptionBang, Code, QNext ) values ('190','q207_3', 'Day before yesterday','MZ ciïw`b','1','');</v>
      </c>
    </row>
    <row r="192" spans="1:8" s="364" customFormat="1" ht="15">
      <c r="A192" s="370">
        <v>191</v>
      </c>
      <c r="B192" s="12" t="s">
        <v>2421</v>
      </c>
      <c r="C192" s="17" t="s">
        <v>3202</v>
      </c>
      <c r="D192" s="18" t="s">
        <v>2392</v>
      </c>
      <c r="E192" s="16">
        <v>1</v>
      </c>
      <c r="F192" s="371"/>
      <c r="G192" s="360"/>
      <c r="H192" s="377" t="str">
        <f t="shared" si="3"/>
        <v>insert into tblOptions (SLNo, QID, CaptionEng, CaptionBang, Code, QNext ) values ('191','q207_4', 'In the last 7 days (since this day last week)','MZ7w`‡b','1','');</v>
      </c>
    </row>
    <row r="193" spans="1:8" s="364" customFormat="1" ht="15">
      <c r="A193" s="370">
        <v>192</v>
      </c>
      <c r="B193" s="30" t="s">
        <v>2422</v>
      </c>
      <c r="C193" s="169" t="s">
        <v>1907</v>
      </c>
      <c r="D193" s="365" t="s">
        <v>1908</v>
      </c>
      <c r="E193" s="16">
        <v>1</v>
      </c>
      <c r="F193" s="371"/>
      <c r="G193" s="360"/>
      <c r="H193" s="377" t="str">
        <f t="shared" si="3"/>
        <v>insert into tblOptions (SLNo, QID, CaptionEng, CaptionBang, Code, QNext ) values ('192','q207_Options', 'Yes','1 n¨uv  ','1','');</v>
      </c>
    </row>
    <row r="194" spans="1:8" s="364" customFormat="1" ht="15">
      <c r="A194" s="370">
        <v>193</v>
      </c>
      <c r="B194" s="30" t="s">
        <v>2422</v>
      </c>
      <c r="C194" s="169" t="s">
        <v>1909</v>
      </c>
      <c r="D194" s="365" t="s">
        <v>3981</v>
      </c>
      <c r="E194" s="16">
        <v>0</v>
      </c>
      <c r="F194" s="371"/>
      <c r="G194" s="360"/>
      <c r="H194" s="377" t="str">
        <f t="shared" si="3"/>
        <v>insert into tblOptions (SLNo, QID, CaptionEng, CaptionBang, Code, QNext ) values ('193','q207_Options', 'No','0 bv ','0','');</v>
      </c>
    </row>
    <row r="195" spans="1:8" s="364" customFormat="1" ht="15">
      <c r="A195" s="370">
        <v>194</v>
      </c>
      <c r="B195" s="30" t="s">
        <v>2422</v>
      </c>
      <c r="C195" s="169" t="s">
        <v>2394</v>
      </c>
      <c r="D195" s="18" t="s">
        <v>2395</v>
      </c>
      <c r="E195" s="16">
        <v>999</v>
      </c>
      <c r="F195" s="371"/>
      <c r="G195" s="360"/>
      <c r="H195" s="377" t="str">
        <f t="shared" ref="H195:H258" si="4">"insert into tblOptions (SLNo, QID, CaptionEng, CaptionBang, Code, QNext ) values ('" &amp;A195&amp;"','" &amp;B195&amp;"', '" &amp;C195&amp;"','" &amp;D195&amp;"','" &amp;E195&amp;"','"&amp;F195&amp;"');"</f>
        <v>insert into tblOptions (SLNo, QID, CaptionEng, CaptionBang, Code, QNext ) values ('194','q207_Options', 'Don’t know','Rvwb bv bv','999','');</v>
      </c>
    </row>
    <row r="196" spans="1:8" s="364" customFormat="1" ht="15">
      <c r="A196" s="370">
        <v>195</v>
      </c>
      <c r="B196" s="12" t="s">
        <v>2423</v>
      </c>
      <c r="C196" s="169" t="s">
        <v>1816</v>
      </c>
      <c r="D196" s="18" t="s">
        <v>1813</v>
      </c>
      <c r="E196" s="16">
        <v>1</v>
      </c>
      <c r="F196" s="371"/>
      <c r="G196" s="360"/>
      <c r="H196" s="377" t="str">
        <f t="shared" si="4"/>
        <v>insert into tblOptions (SLNo, QID, CaptionEng, CaptionBang, Code, QNext ) values ('195','q208_1', 'Today','AvR','1','');</v>
      </c>
    </row>
    <row r="197" spans="1:8" s="364" customFormat="1" ht="15">
      <c r="A197" s="370">
        <v>196</v>
      </c>
      <c r="B197" s="12" t="s">
        <v>2424</v>
      </c>
      <c r="C197" s="169" t="s">
        <v>1817</v>
      </c>
      <c r="D197" s="18" t="s">
        <v>1814</v>
      </c>
      <c r="E197" s="16">
        <v>1</v>
      </c>
      <c r="F197" s="371"/>
      <c r="G197" s="360"/>
      <c r="H197" s="377" t="str">
        <f t="shared" si="4"/>
        <v>insert into tblOptions (SLNo, QID, CaptionEng, CaptionBang, Code, QNext ) values ('196','q208_2', 'Yesterday','MZKvj','1','');</v>
      </c>
    </row>
    <row r="198" spans="1:8" s="364" customFormat="1" ht="15">
      <c r="A198" s="370">
        <v>197</v>
      </c>
      <c r="B198" s="12" t="s">
        <v>2425</v>
      </c>
      <c r="C198" s="169" t="s">
        <v>1818</v>
      </c>
      <c r="D198" s="18" t="s">
        <v>1815</v>
      </c>
      <c r="E198" s="16">
        <v>1</v>
      </c>
      <c r="F198" s="371"/>
      <c r="G198" s="360"/>
      <c r="H198" s="377" t="str">
        <f t="shared" si="4"/>
        <v>insert into tblOptions (SLNo, QID, CaptionEng, CaptionBang, Code, QNext ) values ('197','q208_3', 'Day before yesterday','MZ ciïw`b','1','');</v>
      </c>
    </row>
    <row r="199" spans="1:8" s="364" customFormat="1" ht="15">
      <c r="A199" s="370">
        <v>198</v>
      </c>
      <c r="B199" s="12" t="s">
        <v>2426</v>
      </c>
      <c r="C199" s="17" t="s">
        <v>3202</v>
      </c>
      <c r="D199" s="18" t="s">
        <v>2392</v>
      </c>
      <c r="E199" s="16">
        <v>1</v>
      </c>
      <c r="F199" s="371"/>
      <c r="G199" s="360"/>
      <c r="H199" s="377" t="str">
        <f t="shared" si="4"/>
        <v>insert into tblOptions (SLNo, QID, CaptionEng, CaptionBang, Code, QNext ) values ('198','q208_4', 'In the last 7 days (since this day last week)','MZ7w`‡b','1','');</v>
      </c>
    </row>
    <row r="200" spans="1:8" s="364" customFormat="1" ht="15">
      <c r="A200" s="370">
        <v>199</v>
      </c>
      <c r="B200" s="30" t="s">
        <v>2427</v>
      </c>
      <c r="C200" s="169" t="s">
        <v>1907</v>
      </c>
      <c r="D200" s="365" t="s">
        <v>1908</v>
      </c>
      <c r="E200" s="16">
        <v>1</v>
      </c>
      <c r="F200" s="371"/>
      <c r="G200" s="360"/>
      <c r="H200" s="377" t="str">
        <f t="shared" si="4"/>
        <v>insert into tblOptions (SLNo, QID, CaptionEng, CaptionBang, Code, QNext ) values ('199','q208_Options', 'Yes','1 n¨uv  ','1','');</v>
      </c>
    </row>
    <row r="201" spans="1:8" s="364" customFormat="1" ht="15">
      <c r="A201" s="370">
        <v>200</v>
      </c>
      <c r="B201" s="30" t="s">
        <v>2427</v>
      </c>
      <c r="C201" s="169" t="s">
        <v>1909</v>
      </c>
      <c r="D201" s="365" t="s">
        <v>3981</v>
      </c>
      <c r="E201" s="16">
        <v>0</v>
      </c>
      <c r="F201" s="371"/>
      <c r="G201" s="360"/>
      <c r="H201" s="377" t="str">
        <f t="shared" si="4"/>
        <v>insert into tblOptions (SLNo, QID, CaptionEng, CaptionBang, Code, QNext ) values ('200','q208_Options', 'No','0 bv ','0','');</v>
      </c>
    </row>
    <row r="202" spans="1:8" s="364" customFormat="1" ht="15">
      <c r="A202" s="370">
        <v>201</v>
      </c>
      <c r="B202" s="30" t="s">
        <v>2427</v>
      </c>
      <c r="C202" s="169" t="s">
        <v>2394</v>
      </c>
      <c r="D202" s="18" t="s">
        <v>2395</v>
      </c>
      <c r="E202" s="16">
        <v>999</v>
      </c>
      <c r="F202" s="371"/>
      <c r="G202" s="360"/>
      <c r="H202" s="377" t="str">
        <f t="shared" si="4"/>
        <v>insert into tblOptions (SLNo, QID, CaptionEng, CaptionBang, Code, QNext ) values ('201','q208_Options', 'Don’t know','Rvwb bv bv','999','');</v>
      </c>
    </row>
    <row r="203" spans="1:8" s="364" customFormat="1" ht="15">
      <c r="A203" s="370">
        <v>202</v>
      </c>
      <c r="B203" s="12" t="s">
        <v>2428</v>
      </c>
      <c r="C203" s="169" t="s">
        <v>1816</v>
      </c>
      <c r="D203" s="18" t="s">
        <v>1813</v>
      </c>
      <c r="E203" s="16">
        <v>1</v>
      </c>
      <c r="F203" s="371"/>
      <c r="G203" s="360"/>
      <c r="H203" s="377" t="str">
        <f t="shared" si="4"/>
        <v>insert into tblOptions (SLNo, QID, CaptionEng, CaptionBang, Code, QNext ) values ('202','q209_1', 'Today','AvR','1','');</v>
      </c>
    </row>
    <row r="204" spans="1:8" s="364" customFormat="1" ht="15">
      <c r="A204" s="370">
        <v>203</v>
      </c>
      <c r="B204" s="12" t="s">
        <v>2429</v>
      </c>
      <c r="C204" s="169" t="s">
        <v>1817</v>
      </c>
      <c r="D204" s="18" t="s">
        <v>1814</v>
      </c>
      <c r="E204" s="16">
        <v>1</v>
      </c>
      <c r="F204" s="371"/>
      <c r="G204" s="360"/>
      <c r="H204" s="377" t="str">
        <f t="shared" si="4"/>
        <v>insert into tblOptions (SLNo, QID, CaptionEng, CaptionBang, Code, QNext ) values ('203','q209_2', 'Yesterday','MZKvj','1','');</v>
      </c>
    </row>
    <row r="205" spans="1:8" s="364" customFormat="1" ht="15">
      <c r="A205" s="370">
        <v>204</v>
      </c>
      <c r="B205" s="12" t="s">
        <v>2430</v>
      </c>
      <c r="C205" s="169" t="s">
        <v>1818</v>
      </c>
      <c r="D205" s="18" t="s">
        <v>1815</v>
      </c>
      <c r="E205" s="16">
        <v>1</v>
      </c>
      <c r="F205" s="371"/>
      <c r="G205" s="360"/>
      <c r="H205" s="377" t="str">
        <f t="shared" si="4"/>
        <v>insert into tblOptions (SLNo, QID, CaptionEng, CaptionBang, Code, QNext ) values ('204','q209_3', 'Day before yesterday','MZ ciïw`b','1','');</v>
      </c>
    </row>
    <row r="206" spans="1:8" s="364" customFormat="1" ht="15">
      <c r="A206" s="370">
        <v>205</v>
      </c>
      <c r="B206" s="12" t="s">
        <v>2431</v>
      </c>
      <c r="C206" s="17" t="s">
        <v>3202</v>
      </c>
      <c r="D206" s="18" t="s">
        <v>2392</v>
      </c>
      <c r="E206" s="16">
        <v>1</v>
      </c>
      <c r="F206" s="371"/>
      <c r="G206" s="360"/>
      <c r="H206" s="377" t="str">
        <f t="shared" si="4"/>
        <v>insert into tblOptions (SLNo, QID, CaptionEng, CaptionBang, Code, QNext ) values ('205','q209_4', 'In the last 7 days (since this day last week)','MZ7w`‡b','1','');</v>
      </c>
    </row>
    <row r="207" spans="1:8" s="364" customFormat="1" ht="15">
      <c r="A207" s="370">
        <v>206</v>
      </c>
      <c r="B207" s="30" t="s">
        <v>2432</v>
      </c>
      <c r="C207" s="169" t="s">
        <v>1907</v>
      </c>
      <c r="D207" s="365" t="s">
        <v>1908</v>
      </c>
      <c r="E207" s="16">
        <v>1</v>
      </c>
      <c r="F207" s="371"/>
      <c r="G207" s="360"/>
      <c r="H207" s="377" t="str">
        <f t="shared" si="4"/>
        <v>insert into tblOptions (SLNo, QID, CaptionEng, CaptionBang, Code, QNext ) values ('206','q209_Options', 'Yes','1 n¨uv  ','1','');</v>
      </c>
    </row>
    <row r="208" spans="1:8" s="364" customFormat="1" ht="15">
      <c r="A208" s="370">
        <v>207</v>
      </c>
      <c r="B208" s="30" t="s">
        <v>2432</v>
      </c>
      <c r="C208" s="169" t="s">
        <v>1909</v>
      </c>
      <c r="D208" s="365" t="s">
        <v>3981</v>
      </c>
      <c r="E208" s="16">
        <v>0</v>
      </c>
      <c r="F208" s="371"/>
      <c r="G208" s="360"/>
      <c r="H208" s="377" t="str">
        <f t="shared" si="4"/>
        <v>insert into tblOptions (SLNo, QID, CaptionEng, CaptionBang, Code, QNext ) values ('207','q209_Options', 'No','0 bv ','0','');</v>
      </c>
    </row>
    <row r="209" spans="1:8" s="364" customFormat="1" ht="15">
      <c r="A209" s="370">
        <v>208</v>
      </c>
      <c r="B209" s="30" t="s">
        <v>2432</v>
      </c>
      <c r="C209" s="169" t="s">
        <v>2394</v>
      </c>
      <c r="D209" s="18" t="s">
        <v>2395</v>
      </c>
      <c r="E209" s="16">
        <v>999</v>
      </c>
      <c r="F209" s="371"/>
      <c r="G209" s="360"/>
      <c r="H209" s="377" t="str">
        <f t="shared" si="4"/>
        <v>insert into tblOptions (SLNo, QID, CaptionEng, CaptionBang, Code, QNext ) values ('208','q209_Options', 'Don’t know','Rvwb bv bv','999','');</v>
      </c>
    </row>
    <row r="210" spans="1:8" s="364" customFormat="1" ht="15">
      <c r="A210" s="370">
        <v>209</v>
      </c>
      <c r="B210" s="12" t="s">
        <v>2433</v>
      </c>
      <c r="C210" s="169" t="s">
        <v>1816</v>
      </c>
      <c r="D210" s="18" t="s">
        <v>1813</v>
      </c>
      <c r="E210" s="16">
        <v>1</v>
      </c>
      <c r="F210" s="371"/>
      <c r="G210" s="360"/>
      <c r="H210" s="377" t="str">
        <f t="shared" si="4"/>
        <v>insert into tblOptions (SLNo, QID, CaptionEng, CaptionBang, Code, QNext ) values ('209','q210_1', 'Today','AvR','1','');</v>
      </c>
    </row>
    <row r="211" spans="1:8" s="364" customFormat="1" ht="15">
      <c r="A211" s="370">
        <v>210</v>
      </c>
      <c r="B211" s="12" t="s">
        <v>2434</v>
      </c>
      <c r="C211" s="169" t="s">
        <v>1817</v>
      </c>
      <c r="D211" s="18" t="s">
        <v>1814</v>
      </c>
      <c r="E211" s="16">
        <v>1</v>
      </c>
      <c r="F211" s="371"/>
      <c r="G211" s="360"/>
      <c r="H211" s="377" t="str">
        <f t="shared" si="4"/>
        <v>insert into tblOptions (SLNo, QID, CaptionEng, CaptionBang, Code, QNext ) values ('210','q210_2', 'Yesterday','MZKvj','1','');</v>
      </c>
    </row>
    <row r="212" spans="1:8" s="364" customFormat="1" ht="15">
      <c r="A212" s="370">
        <v>211</v>
      </c>
      <c r="B212" s="12" t="s">
        <v>2435</v>
      </c>
      <c r="C212" s="169" t="s">
        <v>1818</v>
      </c>
      <c r="D212" s="18" t="s">
        <v>1815</v>
      </c>
      <c r="E212" s="16">
        <v>1</v>
      </c>
      <c r="F212" s="371"/>
      <c r="G212" s="360"/>
      <c r="H212" s="377" t="str">
        <f t="shared" si="4"/>
        <v>insert into tblOptions (SLNo, QID, CaptionEng, CaptionBang, Code, QNext ) values ('211','q210_3', 'Day before yesterday','MZ ciïw`b','1','');</v>
      </c>
    </row>
    <row r="213" spans="1:8" s="364" customFormat="1" ht="15">
      <c r="A213" s="370">
        <v>212</v>
      </c>
      <c r="B213" s="12" t="s">
        <v>2436</v>
      </c>
      <c r="C213" s="17" t="s">
        <v>3202</v>
      </c>
      <c r="D213" s="18" t="s">
        <v>2392</v>
      </c>
      <c r="E213" s="16">
        <v>1</v>
      </c>
      <c r="F213" s="371"/>
      <c r="G213" s="360"/>
      <c r="H213" s="377" t="str">
        <f t="shared" si="4"/>
        <v>insert into tblOptions (SLNo, QID, CaptionEng, CaptionBang, Code, QNext ) values ('212','q210_4', 'In the last 7 days (since this day last week)','MZ7w`‡b','1','');</v>
      </c>
    </row>
    <row r="214" spans="1:8" s="364" customFormat="1" ht="15">
      <c r="A214" s="370">
        <v>213</v>
      </c>
      <c r="B214" s="30" t="s">
        <v>2437</v>
      </c>
      <c r="C214" s="169" t="s">
        <v>1907</v>
      </c>
      <c r="D214" s="365" t="s">
        <v>1908</v>
      </c>
      <c r="E214" s="16">
        <v>1</v>
      </c>
      <c r="F214" s="371"/>
      <c r="G214" s="360"/>
      <c r="H214" s="377" t="str">
        <f t="shared" si="4"/>
        <v>insert into tblOptions (SLNo, QID, CaptionEng, CaptionBang, Code, QNext ) values ('213','q210_Options', 'Yes','1 n¨uv  ','1','');</v>
      </c>
    </row>
    <row r="215" spans="1:8" s="364" customFormat="1" ht="15">
      <c r="A215" s="370">
        <v>214</v>
      </c>
      <c r="B215" s="30" t="s">
        <v>2437</v>
      </c>
      <c r="C215" s="169" t="s">
        <v>1909</v>
      </c>
      <c r="D215" s="365" t="s">
        <v>3981</v>
      </c>
      <c r="E215" s="16">
        <v>0</v>
      </c>
      <c r="F215" s="371"/>
      <c r="G215" s="360"/>
      <c r="H215" s="377" t="str">
        <f t="shared" si="4"/>
        <v>insert into tblOptions (SLNo, QID, CaptionEng, CaptionBang, Code, QNext ) values ('214','q210_Options', 'No','0 bv ','0','');</v>
      </c>
    </row>
    <row r="216" spans="1:8" s="364" customFormat="1" ht="15">
      <c r="A216" s="370">
        <v>215</v>
      </c>
      <c r="B216" s="30" t="s">
        <v>2437</v>
      </c>
      <c r="C216" s="169" t="s">
        <v>2394</v>
      </c>
      <c r="D216" s="18" t="s">
        <v>2395</v>
      </c>
      <c r="E216" s="16">
        <v>999</v>
      </c>
      <c r="F216" s="371"/>
      <c r="G216" s="360"/>
      <c r="H216" s="377" t="str">
        <f t="shared" si="4"/>
        <v>insert into tblOptions (SLNo, QID, CaptionEng, CaptionBang, Code, QNext ) values ('215','q210_Options', 'Don’t know','Rvwb bv bv','999','');</v>
      </c>
    </row>
    <row r="217" spans="1:8" s="364" customFormat="1" ht="15">
      <c r="A217" s="370">
        <v>216</v>
      </c>
      <c r="B217" s="12" t="s">
        <v>2438</v>
      </c>
      <c r="C217" s="169" t="s">
        <v>1816</v>
      </c>
      <c r="D217" s="18" t="s">
        <v>1813</v>
      </c>
      <c r="E217" s="16">
        <v>1</v>
      </c>
      <c r="F217" s="371"/>
      <c r="G217" s="360"/>
      <c r="H217" s="377" t="str">
        <f t="shared" si="4"/>
        <v>insert into tblOptions (SLNo, QID, CaptionEng, CaptionBang, Code, QNext ) values ('216','q211_1', 'Today','AvR','1','');</v>
      </c>
    </row>
    <row r="218" spans="1:8" s="364" customFormat="1" ht="15">
      <c r="A218" s="370">
        <v>217</v>
      </c>
      <c r="B218" s="12" t="s">
        <v>2439</v>
      </c>
      <c r="C218" s="169" t="s">
        <v>1817</v>
      </c>
      <c r="D218" s="18" t="s">
        <v>1814</v>
      </c>
      <c r="E218" s="16">
        <v>1</v>
      </c>
      <c r="F218" s="371"/>
      <c r="G218" s="360"/>
      <c r="H218" s="377" t="str">
        <f t="shared" si="4"/>
        <v>insert into tblOptions (SLNo, QID, CaptionEng, CaptionBang, Code, QNext ) values ('217','q211_2', 'Yesterday','MZKvj','1','');</v>
      </c>
    </row>
    <row r="219" spans="1:8" s="364" customFormat="1" ht="15">
      <c r="A219" s="370">
        <v>218</v>
      </c>
      <c r="B219" s="12" t="s">
        <v>2440</v>
      </c>
      <c r="C219" s="169" t="s">
        <v>1818</v>
      </c>
      <c r="D219" s="18" t="s">
        <v>1815</v>
      </c>
      <c r="E219" s="16">
        <v>1</v>
      </c>
      <c r="F219" s="371"/>
      <c r="G219" s="360"/>
      <c r="H219" s="377" t="str">
        <f t="shared" si="4"/>
        <v>insert into tblOptions (SLNo, QID, CaptionEng, CaptionBang, Code, QNext ) values ('218','q211_3', 'Day before yesterday','MZ ciïw`b','1','');</v>
      </c>
    </row>
    <row r="220" spans="1:8" s="364" customFormat="1" ht="15">
      <c r="A220" s="370">
        <v>219</v>
      </c>
      <c r="B220" s="12" t="s">
        <v>2441</v>
      </c>
      <c r="C220" s="17" t="s">
        <v>3202</v>
      </c>
      <c r="D220" s="18" t="s">
        <v>2392</v>
      </c>
      <c r="E220" s="16">
        <v>1</v>
      </c>
      <c r="F220" s="371"/>
      <c r="G220" s="360"/>
      <c r="H220" s="377" t="str">
        <f t="shared" si="4"/>
        <v>insert into tblOptions (SLNo, QID, CaptionEng, CaptionBang, Code, QNext ) values ('219','q211_4', 'In the last 7 days (since this day last week)','MZ7w`‡b','1','');</v>
      </c>
    </row>
    <row r="221" spans="1:8" s="364" customFormat="1" ht="15">
      <c r="A221" s="370">
        <v>220</v>
      </c>
      <c r="B221" s="30" t="s">
        <v>2442</v>
      </c>
      <c r="C221" s="169" t="s">
        <v>1907</v>
      </c>
      <c r="D221" s="365" t="s">
        <v>1908</v>
      </c>
      <c r="E221" s="16">
        <v>1</v>
      </c>
      <c r="F221" s="371"/>
      <c r="G221" s="360"/>
      <c r="H221" s="377" t="str">
        <f t="shared" si="4"/>
        <v>insert into tblOptions (SLNo, QID, CaptionEng, CaptionBang, Code, QNext ) values ('220','q211_Options', 'Yes','1 n¨uv  ','1','');</v>
      </c>
    </row>
    <row r="222" spans="1:8" s="364" customFormat="1" ht="15">
      <c r="A222" s="370">
        <v>221</v>
      </c>
      <c r="B222" s="30" t="s">
        <v>2442</v>
      </c>
      <c r="C222" s="169" t="s">
        <v>1909</v>
      </c>
      <c r="D222" s="365" t="s">
        <v>3981</v>
      </c>
      <c r="E222" s="16">
        <v>0</v>
      </c>
      <c r="F222" s="371"/>
      <c r="G222" s="360"/>
      <c r="H222" s="377" t="str">
        <f t="shared" si="4"/>
        <v>insert into tblOptions (SLNo, QID, CaptionEng, CaptionBang, Code, QNext ) values ('221','q211_Options', 'No','0 bv ','0','');</v>
      </c>
    </row>
    <row r="223" spans="1:8" s="364" customFormat="1" ht="15">
      <c r="A223" s="370">
        <v>222</v>
      </c>
      <c r="B223" s="30" t="s">
        <v>2442</v>
      </c>
      <c r="C223" s="169" t="s">
        <v>2394</v>
      </c>
      <c r="D223" s="18" t="s">
        <v>2395</v>
      </c>
      <c r="E223" s="16">
        <v>999</v>
      </c>
      <c r="F223" s="371"/>
      <c r="G223" s="360"/>
      <c r="H223" s="377" t="str">
        <f t="shared" si="4"/>
        <v>insert into tblOptions (SLNo, QID, CaptionEng, CaptionBang, Code, QNext ) values ('222','q211_Options', 'Don’t know','Rvwb bv bv','999','');</v>
      </c>
    </row>
    <row r="224" spans="1:8" s="364" customFormat="1" ht="15">
      <c r="A224" s="370">
        <v>223</v>
      </c>
      <c r="B224" s="12" t="s">
        <v>2443</v>
      </c>
      <c r="C224" s="169" t="s">
        <v>1816</v>
      </c>
      <c r="D224" s="18" t="s">
        <v>1813</v>
      </c>
      <c r="E224" s="16">
        <v>1</v>
      </c>
      <c r="F224" s="371"/>
      <c r="G224" s="360"/>
      <c r="H224" s="377" t="str">
        <f t="shared" si="4"/>
        <v>insert into tblOptions (SLNo, QID, CaptionEng, CaptionBang, Code, QNext ) values ('223','q212_1', 'Today','AvR','1','');</v>
      </c>
    </row>
    <row r="225" spans="1:8" s="364" customFormat="1" ht="15">
      <c r="A225" s="370">
        <v>224</v>
      </c>
      <c r="B225" s="12" t="s">
        <v>2444</v>
      </c>
      <c r="C225" s="169" t="s">
        <v>1817</v>
      </c>
      <c r="D225" s="18" t="s">
        <v>1814</v>
      </c>
      <c r="E225" s="16">
        <v>1</v>
      </c>
      <c r="F225" s="371"/>
      <c r="G225" s="360"/>
      <c r="H225" s="377" t="str">
        <f t="shared" si="4"/>
        <v>insert into tblOptions (SLNo, QID, CaptionEng, CaptionBang, Code, QNext ) values ('224','q212_2', 'Yesterday','MZKvj','1','');</v>
      </c>
    </row>
    <row r="226" spans="1:8" s="364" customFormat="1" ht="15">
      <c r="A226" s="370">
        <v>225</v>
      </c>
      <c r="B226" s="12" t="s">
        <v>2445</v>
      </c>
      <c r="C226" s="169" t="s">
        <v>1818</v>
      </c>
      <c r="D226" s="18" t="s">
        <v>1815</v>
      </c>
      <c r="E226" s="16">
        <v>1</v>
      </c>
      <c r="F226" s="371"/>
      <c r="G226" s="360"/>
      <c r="H226" s="377" t="str">
        <f t="shared" si="4"/>
        <v>insert into tblOptions (SLNo, QID, CaptionEng, CaptionBang, Code, QNext ) values ('225','q212_3', 'Day before yesterday','MZ ciïw`b','1','');</v>
      </c>
    </row>
    <row r="227" spans="1:8" s="364" customFormat="1" ht="15">
      <c r="A227" s="370">
        <v>226</v>
      </c>
      <c r="B227" s="12" t="s">
        <v>2446</v>
      </c>
      <c r="C227" s="17" t="s">
        <v>3202</v>
      </c>
      <c r="D227" s="18" t="s">
        <v>2392</v>
      </c>
      <c r="E227" s="16">
        <v>1</v>
      </c>
      <c r="F227" s="371"/>
      <c r="G227" s="360"/>
      <c r="H227" s="377" t="str">
        <f t="shared" si="4"/>
        <v>insert into tblOptions (SLNo, QID, CaptionEng, CaptionBang, Code, QNext ) values ('226','q212_4', 'In the last 7 days (since this day last week)','MZ7w`‡b','1','');</v>
      </c>
    </row>
    <row r="228" spans="1:8" s="364" customFormat="1" ht="15">
      <c r="A228" s="370">
        <v>227</v>
      </c>
      <c r="B228" s="30" t="s">
        <v>2447</v>
      </c>
      <c r="C228" s="169" t="s">
        <v>1907</v>
      </c>
      <c r="D228" s="365" t="s">
        <v>1908</v>
      </c>
      <c r="E228" s="16">
        <v>1</v>
      </c>
      <c r="F228" s="371"/>
      <c r="G228" s="360"/>
      <c r="H228" s="377" t="str">
        <f t="shared" si="4"/>
        <v>insert into tblOptions (SLNo, QID, CaptionEng, CaptionBang, Code, QNext ) values ('227','q212_Options', 'Yes','1 n¨uv  ','1','');</v>
      </c>
    </row>
    <row r="229" spans="1:8" s="364" customFormat="1" ht="15">
      <c r="A229" s="370">
        <v>228</v>
      </c>
      <c r="B229" s="30" t="s">
        <v>2447</v>
      </c>
      <c r="C229" s="169" t="s">
        <v>1909</v>
      </c>
      <c r="D229" s="365" t="s">
        <v>3981</v>
      </c>
      <c r="E229" s="16">
        <v>0</v>
      </c>
      <c r="F229" s="371"/>
      <c r="G229" s="360"/>
      <c r="H229" s="377" t="str">
        <f t="shared" si="4"/>
        <v>insert into tblOptions (SLNo, QID, CaptionEng, CaptionBang, Code, QNext ) values ('228','q212_Options', 'No','0 bv ','0','');</v>
      </c>
    </row>
    <row r="230" spans="1:8" s="364" customFormat="1" ht="15">
      <c r="A230" s="370">
        <v>229</v>
      </c>
      <c r="B230" s="30" t="s">
        <v>2447</v>
      </c>
      <c r="C230" s="169" t="s">
        <v>2394</v>
      </c>
      <c r="D230" s="18" t="s">
        <v>2395</v>
      </c>
      <c r="E230" s="16">
        <v>999</v>
      </c>
      <c r="F230" s="371"/>
      <c r="G230" s="360"/>
      <c r="H230" s="377" t="str">
        <f t="shared" si="4"/>
        <v>insert into tblOptions (SLNo, QID, CaptionEng, CaptionBang, Code, QNext ) values ('229','q212_Options', 'Don’t know','Rvwb bv bv','999','');</v>
      </c>
    </row>
    <row r="231" spans="1:8" s="364" customFormat="1" ht="15">
      <c r="A231" s="370">
        <v>230</v>
      </c>
      <c r="B231" s="12" t="s">
        <v>2448</v>
      </c>
      <c r="C231" s="169" t="s">
        <v>2449</v>
      </c>
      <c r="D231" s="18" t="s">
        <v>2450</v>
      </c>
      <c r="E231" s="16">
        <v>1</v>
      </c>
      <c r="F231" s="371"/>
      <c r="G231" s="360"/>
      <c r="H231" s="377" t="str">
        <f t="shared" si="4"/>
        <v>insert into tblOptions (SLNo, QID, CaptionEng, CaptionBang, Code, QNext ) values ('230','q213weeks', 'Week','mßvn','1','');</v>
      </c>
    </row>
    <row r="232" spans="1:8" s="364" customFormat="1" ht="15">
      <c r="A232" s="370">
        <v>231</v>
      </c>
      <c r="B232" s="12" t="s">
        <v>2451</v>
      </c>
      <c r="C232" s="169" t="s">
        <v>2189</v>
      </c>
      <c r="D232" s="18" t="s">
        <v>2452</v>
      </c>
      <c r="E232" s="16">
        <v>1</v>
      </c>
      <c r="F232" s="371"/>
      <c r="G232" s="360"/>
      <c r="H232" s="377" t="str">
        <f t="shared" si="4"/>
        <v>insert into tblOptions (SLNo, QID, CaptionEng, CaptionBang, Code, QNext ) values ('231','q213days', 'Days','w`b ','1','');</v>
      </c>
    </row>
    <row r="233" spans="1:8" s="364" customFormat="1" ht="15">
      <c r="A233" s="370">
        <v>232</v>
      </c>
      <c r="B233" s="12" t="s">
        <v>3117</v>
      </c>
      <c r="C233" s="27" t="s">
        <v>2010</v>
      </c>
      <c r="D233" s="365" t="s">
        <v>1908</v>
      </c>
      <c r="E233" s="16">
        <v>1</v>
      </c>
      <c r="F233" s="371"/>
      <c r="G233" s="360"/>
      <c r="H233" s="377" t="str">
        <f t="shared" si="4"/>
        <v>insert into tblOptions (SLNo, QID, CaptionEng, CaptionBang, Code, QNext ) values ('232','c301', '1Yes','1 n¨uv  ','1','');</v>
      </c>
    </row>
    <row r="234" spans="1:8" s="364" customFormat="1" ht="15">
      <c r="A234" s="370">
        <v>233</v>
      </c>
      <c r="B234" s="12" t="s">
        <v>3117</v>
      </c>
      <c r="C234" s="27" t="s">
        <v>2011</v>
      </c>
      <c r="D234" s="365" t="s">
        <v>3981</v>
      </c>
      <c r="E234" s="16">
        <v>0</v>
      </c>
      <c r="F234" s="203" t="s">
        <v>1820</v>
      </c>
      <c r="G234" s="360"/>
      <c r="H234" s="377" t="str">
        <f t="shared" si="4"/>
        <v>insert into tblOptions (SLNo, QID, CaptionEng, CaptionBang, Code, QNext ) values ('233','c301', '2No','0 bv ','0','c305_1');</v>
      </c>
    </row>
    <row r="235" spans="1:8" s="364" customFormat="1" ht="15">
      <c r="A235" s="370">
        <v>234</v>
      </c>
      <c r="B235" s="12" t="s">
        <v>3117</v>
      </c>
      <c r="C235" s="17" t="s">
        <v>2453</v>
      </c>
      <c r="D235" s="18" t="s">
        <v>2454</v>
      </c>
      <c r="E235" s="16">
        <v>999</v>
      </c>
      <c r="F235" s="203" t="s">
        <v>1820</v>
      </c>
      <c r="G235" s="360"/>
      <c r="H235" s="377" t="str">
        <f t="shared" si="4"/>
        <v>insert into tblOptions (SLNo, QID, CaptionEng, CaptionBang, Code, QNext ) values ('234','c301', 'DK/NOT SURE','Rvwb bv/wbwðZ bv','999','c305_1');</v>
      </c>
    </row>
    <row r="236" spans="1:8" s="364" customFormat="1" ht="15">
      <c r="A236" s="370">
        <v>235</v>
      </c>
      <c r="B236" s="12" t="s">
        <v>1802</v>
      </c>
      <c r="C236" s="22" t="s">
        <v>3247</v>
      </c>
      <c r="D236" s="165" t="s">
        <v>3250</v>
      </c>
      <c r="E236" s="16">
        <v>1</v>
      </c>
      <c r="F236" s="371"/>
      <c r="G236" s="360"/>
      <c r="H236" s="377" t="str">
        <f t="shared" si="4"/>
        <v>insert into tblOptions (SLNo, QID, CaptionEng, CaptionBang, Code, QNext ) values ('235','c302', 'At a hospital or health facility','1  nvmcvZvj ev ‡Kvb ¯^v¯’¨‡K›`ª','1','');</v>
      </c>
    </row>
    <row r="237" spans="1:8" s="364" customFormat="1" ht="15">
      <c r="A237" s="370">
        <v>236</v>
      </c>
      <c r="B237" s="12" t="s">
        <v>1802</v>
      </c>
      <c r="C237" s="22" t="s">
        <v>2455</v>
      </c>
      <c r="D237" s="165" t="s">
        <v>3251</v>
      </c>
      <c r="E237" s="16">
        <v>2</v>
      </c>
      <c r="F237" s="371"/>
      <c r="G237" s="360"/>
      <c r="H237" s="377" t="str">
        <f t="shared" si="4"/>
        <v>insert into tblOptions (SLNo, QID, CaptionEng, CaptionBang, Code, QNext ) values ('236','c302', 'AT A SCHOOL','2   ¯‹z‡j ','2','');</v>
      </c>
    </row>
    <row r="238" spans="1:8" s="364" customFormat="1" ht="15">
      <c r="A238" s="370">
        <v>237</v>
      </c>
      <c r="B238" s="12" t="s">
        <v>1802</v>
      </c>
      <c r="C238" s="22" t="s">
        <v>2456</v>
      </c>
      <c r="D238" s="165" t="s">
        <v>3252</v>
      </c>
      <c r="E238" s="16">
        <v>3</v>
      </c>
      <c r="F238" s="371"/>
      <c r="G238" s="360"/>
      <c r="H238" s="377" t="str">
        <f t="shared" si="4"/>
        <v>insert into tblOptions (SLNo, QID, CaptionEng, CaptionBang, Code, QNext ) values ('237','c302', 'PURCHASED AT PHARMACY','3  dv‡g©mx †_‡K wK‡b','3','');</v>
      </c>
    </row>
    <row r="239" spans="1:8" s="364" customFormat="1" ht="15">
      <c r="A239" s="370">
        <v>238</v>
      </c>
      <c r="B239" s="12" t="s">
        <v>1802</v>
      </c>
      <c r="C239" s="373" t="s">
        <v>1827</v>
      </c>
      <c r="D239" s="165" t="s">
        <v>3249</v>
      </c>
      <c r="E239" s="16">
        <v>777</v>
      </c>
      <c r="F239" s="203" t="s">
        <v>1825</v>
      </c>
      <c r="G239" s="360"/>
      <c r="H239" s="377" t="str">
        <f t="shared" si="4"/>
        <v>insert into tblOptions (SLNo, QID, CaptionEng, CaptionBang, Code, QNext ) values ('238','c302', 'Others (specify)','777 Ab¨vb¨ ','777','c302_other');</v>
      </c>
    </row>
    <row r="240" spans="1:8" s="364" customFormat="1" ht="15">
      <c r="A240" s="370">
        <v>239</v>
      </c>
      <c r="B240" s="12" t="s">
        <v>1802</v>
      </c>
      <c r="C240" s="17" t="s">
        <v>2453</v>
      </c>
      <c r="D240" s="18" t="s">
        <v>3248</v>
      </c>
      <c r="E240" s="16">
        <v>999</v>
      </c>
      <c r="F240" s="371"/>
      <c r="G240" s="360"/>
      <c r="H240" s="377" t="str">
        <f t="shared" si="4"/>
        <v>insert into tblOptions (SLNo, QID, CaptionEng, CaptionBang, Code, QNext ) values ('239','c302', 'DK/NOT SURE','999Rvwbbv ','999','');</v>
      </c>
    </row>
    <row r="241" spans="1:8" s="364" customFormat="1" ht="15">
      <c r="A241" s="370">
        <v>240</v>
      </c>
      <c r="B241" s="12" t="s">
        <v>1806</v>
      </c>
      <c r="C241" s="27" t="s">
        <v>2010</v>
      </c>
      <c r="D241" s="365" t="s">
        <v>1908</v>
      </c>
      <c r="E241" s="16">
        <v>1</v>
      </c>
      <c r="F241" s="371"/>
      <c r="G241" s="360"/>
      <c r="H241" s="377" t="str">
        <f t="shared" si="4"/>
        <v>insert into tblOptions (SLNo, QID, CaptionEng, CaptionBang, Code, QNext ) values ('240','c303', '1Yes','1 n¨uv  ','1','');</v>
      </c>
    </row>
    <row r="242" spans="1:8" s="364" customFormat="1" ht="15">
      <c r="A242" s="370">
        <v>241</v>
      </c>
      <c r="B242" s="12" t="s">
        <v>1806</v>
      </c>
      <c r="C242" s="27" t="s">
        <v>2011</v>
      </c>
      <c r="D242" s="365" t="s">
        <v>3981</v>
      </c>
      <c r="E242" s="16">
        <v>0</v>
      </c>
      <c r="F242" s="371"/>
      <c r="G242" s="360"/>
      <c r="H242" s="377" t="str">
        <f t="shared" si="4"/>
        <v>insert into tblOptions (SLNo, QID, CaptionEng, CaptionBang, Code, QNext ) values ('241','c303', '2No','0 bv ','0','');</v>
      </c>
    </row>
    <row r="243" spans="1:8" s="364" customFormat="1" ht="15">
      <c r="A243" s="370">
        <v>242</v>
      </c>
      <c r="B243" s="12" t="s">
        <v>1806</v>
      </c>
      <c r="C243" s="17" t="s">
        <v>2453</v>
      </c>
      <c r="D243" s="18" t="s">
        <v>2454</v>
      </c>
      <c r="E243" s="16">
        <v>999</v>
      </c>
      <c r="F243" s="371"/>
      <c r="G243" s="360"/>
      <c r="H243" s="377" t="str">
        <f t="shared" si="4"/>
        <v>insert into tblOptions (SLNo, QID, CaptionEng, CaptionBang, Code, QNext ) values ('242','c303', 'DK/NOT SURE','Rvwb bv/wbwðZ bv','999','');</v>
      </c>
    </row>
    <row r="244" spans="1:8" s="364" customFormat="1" ht="15">
      <c r="A244" s="370">
        <v>243</v>
      </c>
      <c r="B244" s="12" t="s">
        <v>1820</v>
      </c>
      <c r="C244" s="27" t="s">
        <v>2010</v>
      </c>
      <c r="D244" s="365" t="s">
        <v>1908</v>
      </c>
      <c r="E244" s="16">
        <v>1</v>
      </c>
      <c r="F244" s="371"/>
      <c r="G244" s="360"/>
      <c r="H244" s="377" t="str">
        <f t="shared" si="4"/>
        <v>insert into tblOptions (SLNo, QID, CaptionEng, CaptionBang, Code, QNext ) values ('243','c305_1', '1Yes','1 n¨uv  ','1','');</v>
      </c>
    </row>
    <row r="245" spans="1:8" s="364" customFormat="1" ht="15">
      <c r="A245" s="370">
        <v>244</v>
      </c>
      <c r="B245" s="12" t="s">
        <v>1820</v>
      </c>
      <c r="C245" s="27" t="s">
        <v>2011</v>
      </c>
      <c r="D245" s="365" t="s">
        <v>3981</v>
      </c>
      <c r="E245" s="16">
        <v>0</v>
      </c>
      <c r="F245" s="371"/>
      <c r="G245" s="360"/>
      <c r="H245" s="377" t="str">
        <f t="shared" si="4"/>
        <v>insert into tblOptions (SLNo, QID, CaptionEng, CaptionBang, Code, QNext ) values ('244','c305_1', '2No','0 bv ','0','');</v>
      </c>
    </row>
    <row r="246" spans="1:8" s="364" customFormat="1" ht="15">
      <c r="A246" s="370">
        <v>245</v>
      </c>
      <c r="B246" s="12" t="s">
        <v>1820</v>
      </c>
      <c r="C246" s="17" t="s">
        <v>2453</v>
      </c>
      <c r="D246" s="18" t="s">
        <v>2454</v>
      </c>
      <c r="E246" s="16">
        <v>999</v>
      </c>
      <c r="F246" s="371"/>
      <c r="G246" s="360"/>
      <c r="H246" s="377" t="str">
        <f t="shared" si="4"/>
        <v>insert into tblOptions (SLNo, QID, CaptionEng, CaptionBang, Code, QNext ) values ('245','c305_1', 'DK/NOT SURE','Rvwb bv/wbwðZ bv','999','');</v>
      </c>
    </row>
    <row r="247" spans="1:8" s="364" customFormat="1" ht="15">
      <c r="A247" s="370">
        <v>246</v>
      </c>
      <c r="B247" s="12" t="s">
        <v>1821</v>
      </c>
      <c r="C247" s="27" t="s">
        <v>2010</v>
      </c>
      <c r="D247" s="365" t="s">
        <v>1908</v>
      </c>
      <c r="E247" s="16">
        <v>1</v>
      </c>
      <c r="F247" s="371"/>
      <c r="G247" s="360"/>
      <c r="H247" s="377" t="str">
        <f t="shared" si="4"/>
        <v>insert into tblOptions (SLNo, QID, CaptionEng, CaptionBang, Code, QNext ) values ('246','c305_2', '1Yes','1 n¨uv  ','1','');</v>
      </c>
    </row>
    <row r="248" spans="1:8" s="364" customFormat="1" ht="15">
      <c r="A248" s="370">
        <v>247</v>
      </c>
      <c r="B248" s="12" t="s">
        <v>1821</v>
      </c>
      <c r="C248" s="27" t="s">
        <v>2011</v>
      </c>
      <c r="D248" s="365" t="s">
        <v>3981</v>
      </c>
      <c r="E248" s="16">
        <v>0</v>
      </c>
      <c r="F248" s="371"/>
      <c r="G248" s="360"/>
      <c r="H248" s="377" t="str">
        <f t="shared" si="4"/>
        <v>insert into tblOptions (SLNo, QID, CaptionEng, CaptionBang, Code, QNext ) values ('247','c305_2', '2No','0 bv ','0','');</v>
      </c>
    </row>
    <row r="249" spans="1:8" s="364" customFormat="1" ht="15">
      <c r="A249" s="370">
        <v>248</v>
      </c>
      <c r="B249" s="12" t="s">
        <v>1821</v>
      </c>
      <c r="C249" s="17" t="s">
        <v>2453</v>
      </c>
      <c r="D249" s="18" t="s">
        <v>2454</v>
      </c>
      <c r="E249" s="16">
        <v>999</v>
      </c>
      <c r="F249" s="371"/>
      <c r="G249" s="360"/>
      <c r="H249" s="377" t="str">
        <f t="shared" si="4"/>
        <v>insert into tblOptions (SLNo, QID, CaptionEng, CaptionBang, Code, QNext ) values ('248','c305_2', 'DK/NOT SURE','Rvwb bv/wbwðZ bv','999','');</v>
      </c>
    </row>
    <row r="250" spans="1:8" s="364" customFormat="1" ht="15">
      <c r="A250" s="370">
        <v>249</v>
      </c>
      <c r="B250" s="12" t="s">
        <v>1822</v>
      </c>
      <c r="C250" s="27" t="s">
        <v>2010</v>
      </c>
      <c r="D250" s="365" t="s">
        <v>1908</v>
      </c>
      <c r="E250" s="16">
        <v>1</v>
      </c>
      <c r="F250" s="371"/>
      <c r="G250" s="360"/>
      <c r="H250" s="377" t="str">
        <f t="shared" si="4"/>
        <v>insert into tblOptions (SLNo, QID, CaptionEng, CaptionBang, Code, QNext ) values ('249','c305_3', '1Yes','1 n¨uv  ','1','');</v>
      </c>
    </row>
    <row r="251" spans="1:8" s="364" customFormat="1" ht="15">
      <c r="A251" s="370">
        <v>250</v>
      </c>
      <c r="B251" s="12" t="s">
        <v>1822</v>
      </c>
      <c r="C251" s="27" t="s">
        <v>2011</v>
      </c>
      <c r="D251" s="365" t="s">
        <v>3981</v>
      </c>
      <c r="E251" s="16">
        <v>0</v>
      </c>
      <c r="F251" s="371"/>
      <c r="G251" s="360"/>
      <c r="H251" s="377" t="str">
        <f t="shared" si="4"/>
        <v>insert into tblOptions (SLNo, QID, CaptionEng, CaptionBang, Code, QNext ) values ('250','c305_3', '2No','0 bv ','0','');</v>
      </c>
    </row>
    <row r="252" spans="1:8" s="364" customFormat="1" ht="15">
      <c r="A252" s="370">
        <v>251</v>
      </c>
      <c r="B252" s="12" t="s">
        <v>1822</v>
      </c>
      <c r="C252" s="17" t="s">
        <v>2453</v>
      </c>
      <c r="D252" s="18" t="s">
        <v>2454</v>
      </c>
      <c r="E252" s="16">
        <v>999</v>
      </c>
      <c r="F252" s="371"/>
      <c r="G252" s="360"/>
      <c r="H252" s="377" t="str">
        <f t="shared" si="4"/>
        <v>insert into tblOptions (SLNo, QID, CaptionEng, CaptionBang, Code, QNext ) values ('251','c305_3', 'DK/NOT SURE','Rvwb bv/wbwðZ bv','999','');</v>
      </c>
    </row>
    <row r="253" spans="1:8" s="364" customFormat="1" ht="15">
      <c r="A253" s="370">
        <v>252</v>
      </c>
      <c r="B253" s="12" t="s">
        <v>1823</v>
      </c>
      <c r="C253" s="27" t="s">
        <v>2010</v>
      </c>
      <c r="D253" s="365" t="s">
        <v>1908</v>
      </c>
      <c r="E253" s="16">
        <v>1</v>
      </c>
      <c r="F253" s="371"/>
      <c r="G253" s="360"/>
      <c r="H253" s="377" t="str">
        <f t="shared" si="4"/>
        <v>insert into tblOptions (SLNo, QID, CaptionEng, CaptionBang, Code, QNext ) values ('252','c305_4', '1Yes','1 n¨uv  ','1','');</v>
      </c>
    </row>
    <row r="254" spans="1:8" s="364" customFormat="1" ht="15">
      <c r="A254" s="370">
        <v>253</v>
      </c>
      <c r="B254" s="12" t="s">
        <v>1823</v>
      </c>
      <c r="C254" s="27" t="s">
        <v>2011</v>
      </c>
      <c r="D254" s="365" t="s">
        <v>3981</v>
      </c>
      <c r="E254" s="16">
        <v>0</v>
      </c>
      <c r="F254" s="371"/>
      <c r="G254" s="360"/>
      <c r="H254" s="377" t="str">
        <f t="shared" si="4"/>
        <v>insert into tblOptions (SLNo, QID, CaptionEng, CaptionBang, Code, QNext ) values ('253','c305_4', '2No','0 bv ','0','');</v>
      </c>
    </row>
    <row r="255" spans="1:8" s="364" customFormat="1" ht="15">
      <c r="A255" s="370">
        <v>254</v>
      </c>
      <c r="B255" s="12" t="s">
        <v>1823</v>
      </c>
      <c r="C255" s="17" t="s">
        <v>2453</v>
      </c>
      <c r="D255" s="18" t="s">
        <v>2454</v>
      </c>
      <c r="E255" s="16">
        <v>999</v>
      </c>
      <c r="F255" s="371"/>
      <c r="G255" s="360"/>
      <c r="H255" s="377" t="str">
        <f t="shared" si="4"/>
        <v>insert into tblOptions (SLNo, QID, CaptionEng, CaptionBang, Code, QNext ) values ('254','c305_4', 'DK/NOT SURE','Rvwb bv/wbwðZ bv','999','');</v>
      </c>
    </row>
    <row r="256" spans="1:8" s="364" customFormat="1" ht="15">
      <c r="A256" s="370">
        <v>255</v>
      </c>
      <c r="B256" s="12" t="s">
        <v>2457</v>
      </c>
      <c r="C256" s="27" t="s">
        <v>2010</v>
      </c>
      <c r="D256" s="365" t="s">
        <v>1908</v>
      </c>
      <c r="E256" s="16">
        <v>1</v>
      </c>
      <c r="F256" s="371"/>
      <c r="G256" s="360"/>
      <c r="H256" s="377" t="str">
        <f t="shared" si="4"/>
        <v>insert into tblOptions (SLNo, QID, CaptionEng, CaptionBang, Code, QNext ) values ('255','c305_5', '1Yes','1 n¨uv  ','1','');</v>
      </c>
    </row>
    <row r="257" spans="1:8" s="364" customFormat="1" ht="15">
      <c r="A257" s="370">
        <v>256</v>
      </c>
      <c r="B257" s="12" t="s">
        <v>2457</v>
      </c>
      <c r="C257" s="27" t="s">
        <v>2011</v>
      </c>
      <c r="D257" s="365" t="s">
        <v>3981</v>
      </c>
      <c r="E257" s="16">
        <v>0</v>
      </c>
      <c r="F257" s="371"/>
      <c r="G257" s="360"/>
      <c r="H257" s="377" t="str">
        <f t="shared" si="4"/>
        <v>insert into tblOptions (SLNo, QID, CaptionEng, CaptionBang, Code, QNext ) values ('256','c305_5', '2No','0 bv ','0','');</v>
      </c>
    </row>
    <row r="258" spans="1:8" s="364" customFormat="1" ht="15">
      <c r="A258" s="370">
        <v>257</v>
      </c>
      <c r="B258" s="94" t="s">
        <v>2457</v>
      </c>
      <c r="C258" s="17" t="s">
        <v>2453</v>
      </c>
      <c r="D258" s="18" t="s">
        <v>2454</v>
      </c>
      <c r="E258" s="16">
        <v>999</v>
      </c>
      <c r="F258" s="371"/>
      <c r="G258" s="360"/>
      <c r="H258" s="377" t="str">
        <f t="shared" si="4"/>
        <v>insert into tblOptions (SLNo, QID, CaptionEng, CaptionBang, Code, QNext ) values ('257','c305_5', 'DK/NOT SURE','Rvwb bv/wbwðZ bv','999','');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DK778"/>
  <sheetViews>
    <sheetView workbookViewId="0">
      <pane xSplit="5" ySplit="1" topLeftCell="F18" activePane="bottomRight" state="frozen"/>
      <selection pane="topRight" activeCell="F1" sqref="F1"/>
      <selection pane="bottomLeft" activeCell="A3" sqref="A3"/>
      <selection pane="bottomRight" activeCell="E24" sqref="E24:F24"/>
    </sheetView>
  </sheetViews>
  <sheetFormatPr defaultRowHeight="16.5"/>
  <cols>
    <col min="1" max="1" width="7.5703125" style="38" customWidth="1"/>
    <col min="2" max="2" width="12.42578125" style="38" customWidth="1"/>
    <col min="3" max="3" width="20.42578125" style="38" customWidth="1"/>
    <col min="4" max="4" width="15.5703125" style="38" customWidth="1"/>
    <col min="5" max="5" width="51" style="50" customWidth="1"/>
    <col min="6" max="6" width="33.85546875" style="13" customWidth="1"/>
    <col min="7" max="7" width="14.140625" style="38" customWidth="1"/>
    <col min="8" max="8" width="16" style="38" customWidth="1"/>
    <col min="9" max="9" width="12.28515625" style="38" customWidth="1"/>
    <col min="10" max="10" width="7.28515625" style="38" customWidth="1"/>
    <col min="11" max="11" width="14" style="38" customWidth="1"/>
    <col min="12" max="12" width="25.140625" style="38" bestFit="1" customWidth="1"/>
    <col min="13" max="13" width="14.5703125" style="38" customWidth="1"/>
    <col min="14" max="14" width="23.7109375" style="38" bestFit="1" customWidth="1"/>
    <col min="15" max="15" width="19.28515625" style="40" customWidth="1"/>
    <col min="16" max="16" width="30.85546875" style="40" bestFit="1" customWidth="1"/>
    <col min="17" max="17" width="29.85546875" style="38" bestFit="1" customWidth="1"/>
    <col min="18" max="21" width="9.140625" style="38"/>
    <col min="22" max="22" width="30.85546875" style="38" customWidth="1"/>
    <col min="23" max="23" width="12" style="38" customWidth="1"/>
    <col min="24" max="16384" width="9.140625" style="38"/>
  </cols>
  <sheetData>
    <row r="1" spans="1:24" s="5" customFormat="1" ht="20.25" customHeight="1">
      <c r="A1" s="5" t="s">
        <v>22</v>
      </c>
      <c r="B1" s="5" t="s">
        <v>23</v>
      </c>
      <c r="C1" s="5" t="s">
        <v>24</v>
      </c>
      <c r="D1" s="5" t="s">
        <v>25</v>
      </c>
      <c r="E1" s="51" t="s">
        <v>26</v>
      </c>
      <c r="F1" s="41" t="s">
        <v>27</v>
      </c>
      <c r="G1" s="5" t="s">
        <v>28</v>
      </c>
      <c r="H1" s="6" t="s">
        <v>29</v>
      </c>
      <c r="I1" s="6" t="s">
        <v>30</v>
      </c>
      <c r="J1" s="6" t="s">
        <v>31</v>
      </c>
      <c r="K1" s="6" t="s">
        <v>32</v>
      </c>
      <c r="L1" s="42" t="s">
        <v>33</v>
      </c>
      <c r="M1" s="42" t="s">
        <v>34</v>
      </c>
      <c r="N1" s="42" t="s">
        <v>35</v>
      </c>
      <c r="O1" s="42" t="s">
        <v>36</v>
      </c>
      <c r="P1" s="42" t="s">
        <v>37</v>
      </c>
      <c r="Q1" s="42" t="s">
        <v>38</v>
      </c>
      <c r="R1" s="5" t="s">
        <v>39</v>
      </c>
      <c r="S1" s="5" t="s">
        <v>40</v>
      </c>
      <c r="T1" s="5" t="s">
        <v>41</v>
      </c>
    </row>
    <row r="2" spans="1:24">
      <c r="A2" s="38">
        <v>1</v>
      </c>
      <c r="B2" s="38" t="s">
        <v>1719</v>
      </c>
      <c r="C2" s="38" t="s">
        <v>0</v>
      </c>
      <c r="D2" s="38" t="s">
        <v>1</v>
      </c>
      <c r="E2" s="50" t="s">
        <v>2</v>
      </c>
      <c r="F2" s="13" t="s">
        <v>3</v>
      </c>
      <c r="H2" s="7" t="s">
        <v>43</v>
      </c>
      <c r="R2" s="38" t="s">
        <v>4</v>
      </c>
      <c r="S2" s="38" t="s">
        <v>4</v>
      </c>
      <c r="T2" s="38" t="s">
        <v>5</v>
      </c>
      <c r="X2" s="38"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7" customFormat="1">
      <c r="A3" s="7">
        <v>2</v>
      </c>
      <c r="B3" s="7" t="s">
        <v>43</v>
      </c>
      <c r="C3" s="7" t="s">
        <v>6</v>
      </c>
      <c r="D3" s="7" t="s">
        <v>44</v>
      </c>
      <c r="E3" s="50" t="s">
        <v>2463</v>
      </c>
      <c r="F3" s="13" t="s">
        <v>555</v>
      </c>
      <c r="H3" s="7" t="s">
        <v>45</v>
      </c>
      <c r="O3" s="4"/>
      <c r="P3" s="4"/>
      <c r="R3" s="38" t="s">
        <v>4</v>
      </c>
      <c r="S3" s="38" t="s">
        <v>4</v>
      </c>
      <c r="T3" s="38" t="s">
        <v>5</v>
      </c>
      <c r="X3" s="38"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38">
        <v>3</v>
      </c>
      <c r="B4" s="38" t="s">
        <v>45</v>
      </c>
      <c r="C4" s="38" t="s">
        <v>20</v>
      </c>
      <c r="D4" s="39" t="s">
        <v>1</v>
      </c>
      <c r="E4" s="50" t="s">
        <v>46</v>
      </c>
      <c r="F4" s="13" t="s">
        <v>47</v>
      </c>
      <c r="H4" s="39" t="s">
        <v>2522</v>
      </c>
      <c r="R4" s="38" t="s">
        <v>4</v>
      </c>
      <c r="S4" s="38" t="s">
        <v>4</v>
      </c>
      <c r="T4" s="38" t="s">
        <v>5</v>
      </c>
      <c r="X4" s="38"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52" customFormat="1">
      <c r="A5" s="38">
        <v>4</v>
      </c>
      <c r="B5" s="52" t="s">
        <v>2522</v>
      </c>
      <c r="C5" s="52" t="s">
        <v>42</v>
      </c>
      <c r="D5" s="52" t="s">
        <v>1</v>
      </c>
      <c r="E5" s="53" t="s">
        <v>2521</v>
      </c>
      <c r="F5" s="54" t="s">
        <v>2523</v>
      </c>
      <c r="H5" s="52" t="s">
        <v>48</v>
      </c>
      <c r="O5" s="55"/>
      <c r="P5" s="55"/>
      <c r="R5" s="38" t="s">
        <v>4</v>
      </c>
      <c r="S5" s="38" t="s">
        <v>4</v>
      </c>
      <c r="T5" s="38" t="s">
        <v>5</v>
      </c>
      <c r="X5" s="38"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7">
        <v>5</v>
      </c>
      <c r="B6" s="39" t="s">
        <v>48</v>
      </c>
      <c r="C6" s="38" t="s">
        <v>42</v>
      </c>
      <c r="D6" s="38" t="s">
        <v>1</v>
      </c>
      <c r="E6" s="50" t="s">
        <v>2520</v>
      </c>
      <c r="F6" s="43" t="s">
        <v>2524</v>
      </c>
      <c r="H6" s="38" t="s">
        <v>49</v>
      </c>
      <c r="R6" s="38" t="s">
        <v>4</v>
      </c>
      <c r="S6" s="38" t="s">
        <v>4</v>
      </c>
      <c r="T6" s="38" t="s">
        <v>5</v>
      </c>
      <c r="X6" s="38"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Date','','q4006','','', '','','','','','','',NULL,NULL,'nvarchar');</v>
      </c>
    </row>
    <row r="7" spans="1:24">
      <c r="A7" s="38">
        <v>6</v>
      </c>
      <c r="B7" s="39" t="s">
        <v>49</v>
      </c>
      <c r="C7" s="38" t="s">
        <v>19</v>
      </c>
      <c r="D7" s="38" t="s">
        <v>1</v>
      </c>
      <c r="E7" s="50" t="s">
        <v>50</v>
      </c>
      <c r="F7" s="13" t="s">
        <v>51</v>
      </c>
      <c r="G7" s="38" t="s">
        <v>52</v>
      </c>
      <c r="H7" s="38" t="s">
        <v>53</v>
      </c>
      <c r="K7" s="7"/>
      <c r="R7" s="38" t="s">
        <v>4</v>
      </c>
      <c r="S7" s="38" t="s">
        <v>4</v>
      </c>
      <c r="T7" s="38" t="s">
        <v>5</v>
      </c>
      <c r="X7" s="38" t="str">
        <f t="shared" si="0"/>
        <v>insert into tblQuestion (SLNo, Qvar,Formname, Tablename, Qdescbng,Qdesceng,QType ,Qnext1,Qnext2, Qnext3, Qnext4, Qchoice1eng,Qchoice2eng,Qchoice3eng,Qchoice1Bng,Qchoice2Bng,Qchoice3Bng,Qrange1,Qrange2,DataType) values ('6', 'q4006','frmText', 'tblMainQues','4006. ‡Rjvi bvg','4006. DISTRICT NAME','District','q4007','','', '','','','','','','',NULL,NULL,'nvarchar');</v>
      </c>
    </row>
    <row r="8" spans="1:24">
      <c r="A8" s="38">
        <v>7</v>
      </c>
      <c r="B8" s="39" t="s">
        <v>53</v>
      </c>
      <c r="C8" s="38" t="s">
        <v>19</v>
      </c>
      <c r="D8" s="38" t="s">
        <v>1</v>
      </c>
      <c r="E8" s="50" t="s">
        <v>54</v>
      </c>
      <c r="F8" s="13" t="s">
        <v>55</v>
      </c>
      <c r="G8" s="38" t="s">
        <v>56</v>
      </c>
      <c r="H8" s="38" t="s">
        <v>57</v>
      </c>
      <c r="R8" s="38" t="s">
        <v>4</v>
      </c>
      <c r="S8" s="38" t="s">
        <v>4</v>
      </c>
      <c r="T8" s="38" t="s">
        <v>5</v>
      </c>
      <c r="X8" s="38" t="str">
        <f t="shared" si="0"/>
        <v>insert into tblQuestion (SLNo, Qvar,Formname, Tablename, Qdescbng,Qdesceng,QType ,Qnext1,Qnext2, Qnext3, Qnext4, Qchoice1eng,Qchoice2eng,Qchoice3eng,Qchoice1Bng,Qchoice2Bng,Qchoice3Bng,Qrange1,Qrange2,DataType) values ('7', 'q4007','frmText', 'tblMainQues','4007. Dc‡Rjvi bvg ','4007. UPAZILA NAME','Upazila','q4008','','', '','','','','','','',NULL,NULL,'nvarchar');</v>
      </c>
    </row>
    <row r="9" spans="1:24">
      <c r="A9" s="7">
        <v>8</v>
      </c>
      <c r="B9" s="39" t="s">
        <v>57</v>
      </c>
      <c r="C9" s="38" t="s">
        <v>19</v>
      </c>
      <c r="D9" s="38" t="s">
        <v>1</v>
      </c>
      <c r="E9" s="50" t="s">
        <v>2462</v>
      </c>
      <c r="F9" s="13" t="s">
        <v>58</v>
      </c>
      <c r="H9" s="38" t="s">
        <v>59</v>
      </c>
      <c r="Q9" s="40"/>
      <c r="R9" s="38" t="s">
        <v>4</v>
      </c>
      <c r="S9" s="38" t="s">
        <v>4</v>
      </c>
      <c r="T9" s="38" t="s">
        <v>5</v>
      </c>
      <c r="X9" s="38" t="str">
        <f t="shared" si="0"/>
        <v>insert into tblQuestion (SLNo, Qvar,Formname, Tablename, Qdescbng,Qdesceng,QType ,Qnext1,Qnext2, Qnext3, Qnext4, Qchoice1eng,Qchoice2eng,Qchoice3eng,Qchoice1Bng,Qchoice2Bng,Qchoice3Bng,Qrange1,Qrange2,DataType) values ('8', 'q4008','frmText', 'tblMainQues','4008. BDwbq‡bi bvg:','4008. Union name  :','','q4009','','', '','','','','','','',NULL,NULL,'nvarchar');</v>
      </c>
    </row>
    <row r="10" spans="1:24">
      <c r="A10" s="38">
        <v>9</v>
      </c>
      <c r="B10" s="39" t="s">
        <v>59</v>
      </c>
      <c r="C10" s="39" t="s">
        <v>19</v>
      </c>
      <c r="D10" s="38" t="s">
        <v>1</v>
      </c>
      <c r="E10" s="50" t="s">
        <v>2461</v>
      </c>
      <c r="F10" s="13" t="s">
        <v>60</v>
      </c>
      <c r="H10" s="38" t="s">
        <v>61</v>
      </c>
      <c r="K10" s="7"/>
      <c r="Q10" s="40"/>
      <c r="R10" s="38" t="s">
        <v>4</v>
      </c>
      <c r="S10" s="38" t="s">
        <v>4</v>
      </c>
      <c r="T10" s="38" t="s">
        <v>5</v>
      </c>
      <c r="X10" s="38" t="str">
        <f t="shared" si="0"/>
        <v>insert into tblQuestion (SLNo, Qvar,Formname, Tablename, Qdescbng,Qdesceng,QType ,Qnext1,Qnext2, Qnext3, Qnext4, Qchoice1eng,Qchoice2eng,Qchoice3eng,Qchoice1Bng,Qchoice2Bng,Qchoice3Bng,Qrange1,Qrange2,DataType) values ('9', 'q4009','frmText', 'tblMainQues','4009. Lvbvi wVKvbv:','4009. Household Address:','','q4010','','', '','','','','','','',NULL,NULL,'nvarchar');</v>
      </c>
    </row>
    <row r="11" spans="1:24">
      <c r="A11" s="38">
        <v>10</v>
      </c>
      <c r="B11" s="38" t="s">
        <v>61</v>
      </c>
      <c r="C11" s="38" t="s">
        <v>19</v>
      </c>
      <c r="D11" s="38" t="s">
        <v>1</v>
      </c>
      <c r="E11" s="50" t="s">
        <v>2460</v>
      </c>
      <c r="F11" s="13" t="s">
        <v>642</v>
      </c>
      <c r="H11" s="38" t="s">
        <v>643</v>
      </c>
      <c r="Q11" s="40"/>
      <c r="R11" s="38" t="s">
        <v>4</v>
      </c>
      <c r="S11" s="38" t="s">
        <v>4</v>
      </c>
      <c r="T11" s="38" t="s">
        <v>5</v>
      </c>
      <c r="X11" s="38" t="str">
        <f t="shared" si="0"/>
        <v>insert into tblQuestion (SLNo, Qvar,Formname, Tablename, Qdescbng,Qdesceng,QType ,Qnext1,Qnext2, Qnext3, Qnext4, Qchoice1eng,Qchoice2eng,Qchoice3eng,Qchoice1Bng,Qchoice2Bng,Qchoice3Bng,Qrange1,Qrange2,DataType) values ('10', 'q4010','frmText', 'tblMainQues','4010. Lvbv cÖav‡bi bvg :','4010. Name of Household head:','','q4011','','', '','','','','','','',NULL,NULL,'nvarchar');</v>
      </c>
    </row>
    <row r="12" spans="1:24" s="7" customFormat="1">
      <c r="A12" s="7">
        <v>11</v>
      </c>
      <c r="B12" s="7" t="s">
        <v>643</v>
      </c>
      <c r="C12" s="7" t="s">
        <v>19</v>
      </c>
      <c r="D12" s="7" t="s">
        <v>1</v>
      </c>
      <c r="E12" s="50" t="s">
        <v>644</v>
      </c>
      <c r="F12" s="13" t="s">
        <v>645</v>
      </c>
      <c r="H12" s="7" t="s">
        <v>646</v>
      </c>
      <c r="K12" s="38"/>
      <c r="O12" s="4"/>
      <c r="P12" s="4"/>
      <c r="Q12" s="4"/>
      <c r="R12" s="38" t="s">
        <v>4</v>
      </c>
      <c r="S12" s="38" t="s">
        <v>4</v>
      </c>
      <c r="T12" s="38" t="s">
        <v>5</v>
      </c>
      <c r="X12" s="38" t="str">
        <f t="shared" si="0"/>
        <v>insert into tblQuestion (SLNo, Qvar,Formname, Tablename, Qdescbng,Qdesceng,QType ,Qnext1,Qnext2, Qnext3, Qnext4, Qchoice1eng,Qchoice2eng,Qchoice3eng,Qchoice1Bng,Qchoice2Bng,Qchoice3Bng,Qrange1,Qrange2,DataType) values ('11', 'q4011','frmText', 'tblMainQues','4011. Lvbv cÖav‡bi evev/¯^vgxi bvg   :','4011. Father’s/Husband’s Name of HH head','','q4012','','', '','','','','','','',NULL,NULL,'nvarchar');</v>
      </c>
    </row>
    <row r="13" spans="1:24">
      <c r="A13" s="38">
        <v>12</v>
      </c>
      <c r="B13" s="38" t="s">
        <v>646</v>
      </c>
      <c r="C13" s="38" t="s">
        <v>19</v>
      </c>
      <c r="D13" s="38" t="s">
        <v>1</v>
      </c>
      <c r="E13" s="50" t="s">
        <v>2459</v>
      </c>
      <c r="F13" s="13" t="s">
        <v>647</v>
      </c>
      <c r="H13" s="38" t="s">
        <v>648</v>
      </c>
      <c r="K13" s="7"/>
      <c r="Q13" s="40"/>
      <c r="R13" s="38" t="s">
        <v>4</v>
      </c>
      <c r="S13" s="38" t="s">
        <v>4</v>
      </c>
      <c r="T13" s="38" t="s">
        <v>5</v>
      </c>
      <c r="X13" s="38" t="str">
        <f t="shared" si="0"/>
        <v>insert into tblQuestion (SLNo, Qvar,Formname, Tablename, Qdescbng,Qdesceng,QType ,Qnext1,Qnext2, Qnext3, Qnext4, Qchoice1eng,Qchoice2eng,Qchoice3eng,Qchoice1Bng,Qchoice2Bng,Qchoice3Bng,Qrange1,Qrange2,DataType) values ('12', 'q4012','frmText', 'tblMainQues','4012. evwoi bvg:','4012. Bari Name','','q4013','','', '','','','','','','',NULL,NULL,'nvarchar');</v>
      </c>
    </row>
    <row r="14" spans="1:24">
      <c r="A14" s="38">
        <v>13</v>
      </c>
      <c r="B14" s="38" t="s">
        <v>648</v>
      </c>
      <c r="C14" s="38" t="s">
        <v>19</v>
      </c>
      <c r="D14" s="38" t="s">
        <v>1</v>
      </c>
      <c r="E14" s="50" t="s">
        <v>2458</v>
      </c>
      <c r="F14" s="13" t="s">
        <v>649</v>
      </c>
      <c r="H14" s="38" t="s">
        <v>62</v>
      </c>
      <c r="Q14" s="40"/>
      <c r="R14" s="38" t="s">
        <v>4</v>
      </c>
      <c r="S14" s="38" t="s">
        <v>4</v>
      </c>
      <c r="T14" s="38" t="s">
        <v>5</v>
      </c>
      <c r="X14" s="38" t="str">
        <f t="shared" si="0"/>
        <v>insert into tblQuestion (SLNo, Qvar,Formname, Tablename, Qdescbng,Qdesceng,QType ,Qnext1,Qnext2, Qnext3, Qnext4, Qchoice1eng,Qchoice2eng,Qchoice3eng,Qchoice1Bng,Qchoice2Bng,Qchoice3Bng,Qrange1,Qrange2,DataType) values ('13', 'q4013','frmText', 'tblMainQues','4013. MÖv‡gi bvg:','4012. Village Name','','q4014','','', '','','','','','','',NULL,NULL,'nvarchar');</v>
      </c>
    </row>
    <row r="15" spans="1:24">
      <c r="A15" s="7">
        <v>14</v>
      </c>
      <c r="B15" s="38" t="s">
        <v>62</v>
      </c>
      <c r="C15" s="38" t="s">
        <v>15</v>
      </c>
      <c r="D15" s="38" t="s">
        <v>1</v>
      </c>
      <c r="E15" s="50" t="s">
        <v>63</v>
      </c>
      <c r="F15" s="13" t="s">
        <v>64</v>
      </c>
      <c r="H15" s="38" t="s">
        <v>65</v>
      </c>
      <c r="R15" s="38" t="s">
        <v>4</v>
      </c>
      <c r="S15" s="38" t="s">
        <v>4</v>
      </c>
      <c r="T15" s="38" t="s">
        <v>5</v>
      </c>
      <c r="X15" s="38" t="str">
        <f t="shared" si="0"/>
        <v>insert into tblQuestion (SLNo, Qvar,Formname, Tablename, Qdescbng,Qdesceng,QType ,Qnext1,Qnext2, Qnext3, Qnext4, Qchoice1eng,Qchoice2eng,Qchoice3eng,Qchoice1Bng,Qchoice2Bng,Qchoice3Bng,Qrange1,Qrange2,DataType) values ('14', 'q4014','frmNumeric', 'tblMainQues','4014. K¬v÷vi bv¤^vi ','4014.Cluster No. [1-720 ]','','q4015','','', '','','','','','','',NULL,NULL,'nvarchar');</v>
      </c>
    </row>
    <row r="16" spans="1:24">
      <c r="A16" s="38">
        <v>15</v>
      </c>
      <c r="B16" s="38" t="s">
        <v>65</v>
      </c>
      <c r="C16" s="38" t="s">
        <v>15</v>
      </c>
      <c r="D16" s="38" t="s">
        <v>1</v>
      </c>
      <c r="E16" s="50" t="s">
        <v>66</v>
      </c>
      <c r="F16" s="13" t="s">
        <v>1625</v>
      </c>
      <c r="H16" s="38" t="s">
        <v>67</v>
      </c>
      <c r="K16" s="7"/>
      <c r="R16" s="38" t="s">
        <v>4</v>
      </c>
      <c r="S16" s="38" t="s">
        <v>4</v>
      </c>
      <c r="T16" s="38" t="s">
        <v>5</v>
      </c>
      <c r="X16" s="38" t="str">
        <f t="shared" si="0"/>
        <v>insert into tblQuestion (SLNo, Qvar,Formname, Tablename, Qdescbng,Qdesceng,QType ,Qnext1,Qnext2, Qnext3, Qnext4, Qchoice1eng,Qchoice2eng,Qchoice3eng,Qchoice1Bng,Qchoice2Bng,Qchoice3Bng,Qrange1,Qrange2,DataType) values ('15', 'q4015','frmNumeric', 'tblMainQues','4015. evox bv¤^vi ','4015. Bari No. [1-8]','','q4016','','', '','','','','','','',NULL,NULL,'nvarchar');</v>
      </c>
    </row>
    <row r="17" spans="1:24">
      <c r="A17" s="38">
        <v>16</v>
      </c>
      <c r="B17" s="39" t="s">
        <v>67</v>
      </c>
      <c r="C17" s="39" t="s">
        <v>15</v>
      </c>
      <c r="D17" s="38" t="s">
        <v>1</v>
      </c>
      <c r="E17" s="50" t="s">
        <v>68</v>
      </c>
      <c r="F17" s="13" t="s">
        <v>1626</v>
      </c>
      <c r="H17" s="38" t="s">
        <v>3100</v>
      </c>
      <c r="R17" s="38" t="s">
        <v>4</v>
      </c>
      <c r="S17" s="38" t="s">
        <v>4</v>
      </c>
      <c r="T17" s="38" t="s">
        <v>5</v>
      </c>
      <c r="X17" s="38" t="str">
        <f t="shared" si="0"/>
        <v>insert into tblQuestion (SLNo, Qvar,Formname, Tablename, Qdescbng,Qdesceng,QType ,Qnext1,Qnext2, Qnext3, Qnext4, Qchoice1eng,Qchoice2eng,Qchoice3eng,Qchoice1Bng,Qchoice2Bng,Qchoice3Bng,Qrange1,Qrange2,DataType) values ('16', 'q4016','frmNumeric', 'tblMainQues','4016. Lvbv bs ','4016. HH ID[1-8]','','q4003','','', '','','','','','','',NULL,NULL,'nvarchar');</v>
      </c>
    </row>
    <row r="18" spans="1:24">
      <c r="A18" s="7">
        <v>17</v>
      </c>
      <c r="B18" s="39" t="s">
        <v>3100</v>
      </c>
      <c r="C18" s="39" t="s">
        <v>18</v>
      </c>
      <c r="D18" s="38" t="s">
        <v>1</v>
      </c>
      <c r="F18" s="43" t="s">
        <v>3097</v>
      </c>
      <c r="H18" s="39" t="s">
        <v>3101</v>
      </c>
      <c r="R18" s="38" t="s">
        <v>4</v>
      </c>
      <c r="S18" s="38" t="s">
        <v>4</v>
      </c>
      <c r="T18" s="38" t="s">
        <v>5</v>
      </c>
      <c r="X18" s="38" t="str">
        <f t="shared" si="0"/>
        <v>insert into tblQuestion (SLNo, Qvar,Formname, Tablename, Qdescbng,Qdesceng,QType ,Qnext1,Qnext2, Qnext3, Qnext4, Qchoice1eng,Qchoice2eng,Qchoice3eng,Qchoice1Bng,Qchoice2Bng,Qchoice3Bng,Qrange1,Qrange2,DataType) values ('17', 'q4003','frmSingleChoice', 'tblMainQues','','4003. Record which of the following are present between the nearest WASH Benefits compound and this spillover compound:','','q4004','','', '','','','','','','',NULL,NULL,'nvarchar');</v>
      </c>
    </row>
    <row r="19" spans="1:24">
      <c r="A19" s="38">
        <v>18</v>
      </c>
      <c r="B19" s="39" t="s">
        <v>3101</v>
      </c>
      <c r="C19" s="38" t="s">
        <v>15</v>
      </c>
      <c r="D19" s="38" t="s">
        <v>1</v>
      </c>
      <c r="F19" s="43" t="s">
        <v>3098</v>
      </c>
      <c r="H19" s="39" t="s">
        <v>3102</v>
      </c>
      <c r="R19" s="38" t="s">
        <v>4</v>
      </c>
      <c r="S19" s="38" t="s">
        <v>4</v>
      </c>
      <c r="T19" s="38" t="s">
        <v>5</v>
      </c>
      <c r="X19" s="38" t="str">
        <f t="shared" si="0"/>
        <v>insert into tblQuestion (SLNo, Qvar,Formname, Tablename, Qdescbng,Qdesceng,QType ,Qnext1,Qnext2, Qnext3, Qnext4, Qchoice1eng,Qchoice2eng,Qchoice3eng,Qchoice1Bng,Qchoice2Bng,Qchoice3Bng,Qrange1,Qrange2,DataType) values ('18', 'q4004','frmNumeric', 'tblMainQues','','4004. How many steps are there between the nearest WASH Benefits compound and this spillover compound?','','q4004a','','', '','','','','','','',NULL,NULL,'nvarchar');</v>
      </c>
    </row>
    <row r="20" spans="1:24">
      <c r="A20" s="38">
        <v>19</v>
      </c>
      <c r="B20" s="39" t="s">
        <v>3102</v>
      </c>
      <c r="C20" s="39" t="s">
        <v>18</v>
      </c>
      <c r="D20" s="38" t="s">
        <v>1</v>
      </c>
      <c r="F20" s="43" t="s">
        <v>3099</v>
      </c>
      <c r="H20" s="39" t="s">
        <v>69</v>
      </c>
      <c r="R20" s="38" t="s">
        <v>4</v>
      </c>
      <c r="S20" s="38" t="s">
        <v>4</v>
      </c>
      <c r="T20" s="38" t="s">
        <v>5</v>
      </c>
      <c r="X20" s="38" t="str">
        <f t="shared" si="0"/>
        <v>insert into tblQuestion (SLNo, Qvar,Formname, Tablename, Qdescbng,Qdesceng,QType ,Qnext1,Qnext2, Qnext3, Qnext4, Qchoice1eng,Qchoice2eng,Qchoice3eng,Qchoice1Bng,Qchoice2Bng,Qchoice3Bng,Qrange1,Qrange2,DataType) values ('19', 'q4004a','frmSingleChoice', 'tblMainQues','','4004a. Can you see the nearest WASH Benefits compound from this spillover compound?','','module1','','', '','','','','','','',NULL,NULL,'nvarchar');</v>
      </c>
    </row>
    <row r="21" spans="1:24" ht="43.5" customHeight="1">
      <c r="A21" s="7">
        <v>20</v>
      </c>
      <c r="B21" s="39" t="s">
        <v>69</v>
      </c>
      <c r="C21" s="38" t="s">
        <v>6</v>
      </c>
      <c r="D21" s="38" t="s">
        <v>44</v>
      </c>
      <c r="E21" s="50" t="s">
        <v>70</v>
      </c>
      <c r="F21" s="13" t="s">
        <v>556</v>
      </c>
      <c r="H21" s="38" t="str">
        <f>B22</f>
        <v>q101</v>
      </c>
      <c r="R21" s="38" t="s">
        <v>4</v>
      </c>
      <c r="S21" s="38" t="s">
        <v>4</v>
      </c>
      <c r="T21" s="38" t="s">
        <v>5</v>
      </c>
      <c r="X21" s="38" t="str">
        <f t="shared" si="0"/>
        <v>insert into tblQuestion (SLNo, Qvar,Formname, Tablename, Qdescbng,Qdesceng,QType ,Qnext1,Qnext2, Qnext3, Qnext4, Qchoice1eng,Qchoice2eng,Qchoice3eng,Qchoice1Bng,Qchoice2Bng,Qchoice3Bng,Qrange1,Qrange2,DataType) values ('20', 'module1','frmMessage', 'tblMainQuesM','DËi`vZv m¤ú©KxZ Z_¨ ','Wash Benefit Module 1: RESPONDENT IDENTIFICATION','','q101','','', '','','','','','','',NULL,NULL,'nvarchar');</v>
      </c>
    </row>
    <row r="22" spans="1:24">
      <c r="A22" s="38">
        <v>21</v>
      </c>
      <c r="B22" s="38" t="s">
        <v>71</v>
      </c>
      <c r="C22" s="38" t="s">
        <v>19</v>
      </c>
      <c r="D22" s="38" t="s">
        <v>1</v>
      </c>
      <c r="E22" s="50" t="s">
        <v>72</v>
      </c>
      <c r="F22" s="13" t="s">
        <v>73</v>
      </c>
      <c r="H22" s="38" t="s">
        <v>74</v>
      </c>
      <c r="Q22" s="40"/>
      <c r="R22" s="38" t="s">
        <v>4</v>
      </c>
      <c r="S22" s="38" t="s">
        <v>4</v>
      </c>
      <c r="T22" s="38" t="s">
        <v>5</v>
      </c>
      <c r="X22" s="38" t="str">
        <f t="shared" si="0"/>
        <v>insert into tblQuestion (SLNo, Qvar,Formname, Tablename, Qdescbng,Qdesceng,QType ,Qnext1,Qnext2, Qnext3, Qnext4, Qchoice1eng,Qchoice2eng,Qchoice3eng,Qchoice1Bng,Qchoice2Bng,Qchoice3Bng,Qrange1,Qrange2,DataType) values ('21', 'q101','frmText', 'tblMainQues','101. cÖavb DËi`vZvi bvg  :','101. What is your full name?','','q102','','', '','','','','','','',NULL,NULL,'nvarchar');</v>
      </c>
    </row>
    <row r="23" spans="1:24" ht="53.25" customHeight="1">
      <c r="A23" s="38">
        <v>22</v>
      </c>
      <c r="B23" s="38" t="s">
        <v>74</v>
      </c>
      <c r="C23" s="38" t="s">
        <v>18</v>
      </c>
      <c r="D23" s="39" t="s">
        <v>7</v>
      </c>
      <c r="E23" s="50" t="s">
        <v>75</v>
      </c>
      <c r="F23" s="13" t="s">
        <v>76</v>
      </c>
      <c r="G23" s="38">
        <v>3</v>
      </c>
      <c r="H23" s="38" t="s">
        <v>77</v>
      </c>
      <c r="I23" s="38" t="s">
        <v>87</v>
      </c>
      <c r="L23" s="38" t="s">
        <v>78</v>
      </c>
      <c r="M23" s="38" t="s">
        <v>79</v>
      </c>
      <c r="N23" s="38" t="s">
        <v>80</v>
      </c>
      <c r="O23" s="40" t="s">
        <v>81</v>
      </c>
      <c r="P23" s="40" t="s">
        <v>82</v>
      </c>
      <c r="Q23" s="40" t="s">
        <v>83</v>
      </c>
      <c r="R23" s="38" t="s">
        <v>4</v>
      </c>
      <c r="S23" s="38" t="s">
        <v>4</v>
      </c>
      <c r="T23" s="38" t="s">
        <v>5</v>
      </c>
      <c r="X23" s="38" t="str">
        <f t="shared" si="0"/>
        <v>insert into tblQuestion (SLNo, Qvar,Formname, Tablename, Qdescbng,Qdesceng,QType ,Qnext1,Qnext2, Qnext3, Qnext4, Qchoice1eng,Qchoice2eng,Qchoice3eng,Qchoice1Bng,Qchoice2Bng,Qchoice3Bng,Qrange1,Qrange2,DataType) values ('22', 'q102','frmSingleChoice', 'tblMainQuesSC','102.cÖavb DËi`vZvi cwiPq ','102. Status of main respondent','3','q103','q001','', '','1:Mother of youngest child','2:Male caregiver','3: Female caregiver ','1 :cÖavb cwiP©hvKvix /gv ','2 : cwiP©hvKvix (cyi“l)','3:cwiP©hvKvix (gwnjv)',NULL,NULL,'nvarchar');</v>
      </c>
    </row>
    <row r="24" spans="1:24">
      <c r="A24" s="7">
        <v>23</v>
      </c>
      <c r="B24" s="38" t="s">
        <v>77</v>
      </c>
      <c r="C24" s="38" t="s">
        <v>1268</v>
      </c>
      <c r="D24" s="38" t="s">
        <v>1</v>
      </c>
      <c r="E24" s="50" t="s">
        <v>84</v>
      </c>
      <c r="F24" s="13" t="s">
        <v>85</v>
      </c>
      <c r="G24" s="38" t="s">
        <v>565</v>
      </c>
      <c r="H24" s="38" t="s">
        <v>926</v>
      </c>
      <c r="R24" s="38" t="s">
        <v>4</v>
      </c>
      <c r="S24" s="38" t="s">
        <v>4</v>
      </c>
      <c r="T24" s="38" t="s">
        <v>5</v>
      </c>
      <c r="X24" s="38" t="str">
        <f t="shared" si="0"/>
        <v>insert into tblQuestion (SLNo, Qvar,Formname, Tablename, Qdescbng,Qdesceng,QType ,Qnext1,Qnext2, Qnext3, Qnext4, Qchoice1eng,Qchoice2eng,Qchoice3eng,Qchoice1Bng,Qchoice2Bng,Qchoice3Bng,Qrange1,Qrange2,DataType) values ('23', 'q103','frmnumeric', 'tblMainQues','103. cÖavb DËi`vZvi eqm (eQ‡i)','103. Age of main respondent: (in years)','AgeRange','q103a','','', '','','','','','','',NULL,NULL,'nvarchar');</v>
      </c>
    </row>
    <row r="25" spans="1:24">
      <c r="A25" s="38">
        <v>24</v>
      </c>
      <c r="B25" s="38" t="s">
        <v>926</v>
      </c>
      <c r="C25" s="38" t="s">
        <v>18</v>
      </c>
      <c r="D25" s="39" t="s">
        <v>7</v>
      </c>
      <c r="E25" s="50" t="s">
        <v>1171</v>
      </c>
      <c r="F25" s="13" t="s">
        <v>927</v>
      </c>
      <c r="H25" s="44" t="s">
        <v>86</v>
      </c>
      <c r="Q25" s="40"/>
      <c r="R25" s="38" t="s">
        <v>4</v>
      </c>
      <c r="S25" s="38" t="s">
        <v>4</v>
      </c>
      <c r="T25" s="38" t="s">
        <v>5</v>
      </c>
      <c r="X25" s="38" t="str">
        <f t="shared" si="0"/>
        <v>insert into tblQuestion (SLNo, Qvar,Formname, Tablename, Qdescbng,Qdesceng,QType ,Qnext1,Qnext2, Qnext3, Qnext4, Qchoice1eng,Qchoice2eng,Qchoice3eng,Qchoice1Bng,Qchoice2Bng,Qchoice3Bng,Qrange1,Qrange2,DataType) values ('24', 'q103a','frmSingleChoice', 'tblMainQuesSC','103 K. ag©  ','103a.Religion ','','Module0','','', '','','','','','','',NULL,NULL,'nvarchar');</v>
      </c>
    </row>
    <row r="26" spans="1:24">
      <c r="A26" s="38">
        <v>25</v>
      </c>
      <c r="B26" s="38" t="s">
        <v>928</v>
      </c>
      <c r="C26" s="38" t="s">
        <v>19</v>
      </c>
      <c r="D26" s="38" t="s">
        <v>1</v>
      </c>
      <c r="E26" s="50" t="s">
        <v>929</v>
      </c>
      <c r="F26" s="13" t="s">
        <v>930</v>
      </c>
      <c r="H26" s="44" t="s">
        <v>86</v>
      </c>
      <c r="Q26" s="40"/>
      <c r="R26" s="38" t="s">
        <v>4</v>
      </c>
      <c r="S26" s="38" t="s">
        <v>4</v>
      </c>
      <c r="T26" s="38" t="s">
        <v>5</v>
      </c>
      <c r="X26" s="38" t="str">
        <f t="shared" si="0"/>
        <v>insert into tblQuestion (SLNo, Qvar,Formname, Tablename, Qdescbng,Qdesceng,QType ,Qnext1,Qnext2, Qnext3, Qnext4, Qchoice1eng,Qchoice2eng,Qchoice3eng,Qchoice1Bng,Qchoice2Bng,Qchoice3Bng,Qrange1,Qrange2,DataType) values ('25', 'q103aOther','frmText', 'tblMainQues','103K Ab¨vb¨ (wjLyb)  : :','103.a Other:','','Module0','','', '','','','','','','',NULL,NULL,'nvarchar');</v>
      </c>
    </row>
    <row r="27" spans="1:24" s="44" customFormat="1" ht="111" customHeight="1">
      <c r="A27" s="7">
        <v>26</v>
      </c>
      <c r="B27" s="44" t="s">
        <v>86</v>
      </c>
      <c r="C27" s="44" t="s">
        <v>6</v>
      </c>
      <c r="D27" s="44" t="s">
        <v>44</v>
      </c>
      <c r="E27" s="50" t="s">
        <v>811</v>
      </c>
      <c r="F27" s="56" t="s">
        <v>792</v>
      </c>
      <c r="H27" s="44" t="str">
        <f>B28</f>
        <v>q001</v>
      </c>
      <c r="O27" s="45"/>
      <c r="P27" s="45"/>
      <c r="R27" s="38" t="s">
        <v>4</v>
      </c>
      <c r="S27" s="38" t="s">
        <v>4</v>
      </c>
      <c r="T27" s="38" t="s">
        <v>5</v>
      </c>
      <c r="X27" s="38" t="str">
        <f t="shared" si="0"/>
        <v>insert into tblQuestion (SLNo, Qvar,Formname, Tablename, Qdescbng,Qdesceng,QType ,Qnext1,Qnext2, Qnext3, Qnext4, Qchoice1eng,Qchoice2eng,Qchoice3eng,Qchoice1Bng,Qchoice2Bng,Qchoice3Bng,Qrange1,Qrange2,DataType) values ('26',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28" spans="1:24">
      <c r="A28" s="38">
        <v>27</v>
      </c>
      <c r="B28" s="38" t="s">
        <v>87</v>
      </c>
      <c r="C28" s="39" t="s">
        <v>18</v>
      </c>
      <c r="D28" s="38" t="s">
        <v>1891</v>
      </c>
      <c r="E28" s="50" t="s">
        <v>660</v>
      </c>
      <c r="F28" s="13" t="s">
        <v>88</v>
      </c>
      <c r="G28" s="38">
        <v>2</v>
      </c>
      <c r="H28" s="38" t="s">
        <v>89</v>
      </c>
      <c r="I28" s="38" t="s">
        <v>885</v>
      </c>
      <c r="L28" s="38" t="s">
        <v>8</v>
      </c>
      <c r="M28" s="38" t="s">
        <v>9</v>
      </c>
      <c r="O28" s="40" t="s">
        <v>10</v>
      </c>
      <c r="P28" s="40" t="s">
        <v>11</v>
      </c>
      <c r="R28" s="38" t="s">
        <v>4</v>
      </c>
      <c r="S28" s="38" t="s">
        <v>4</v>
      </c>
      <c r="T28" s="38" t="s">
        <v>5</v>
      </c>
      <c r="X28" s="38" t="str">
        <f t="shared" si="0"/>
        <v>insert into tblQuestion (SLNo, Qvar,Formname, Tablename, Qdescbng,Qdesceng,QType ,Qnext1,Qnext2, Qnext3, Qnext4, Qchoice1eng,Qchoice2eng,Qchoice3eng,Qchoice1Bng,Qchoice2Bng,Qchoice3Bng,Qrange1,Qrange2,DataType) values ('27', 'q001','frmSingleChoice', 'tblModule1','001.DËi`vZvi/ DËi`vZvi Lvbvi †Kvb m`‡m¨i Kx †Kvb †dvb bv¤^vi Av‡Q?','001. Is there a phone available?','2','q002','q004a','', '','1:Yes','0: No','','1 : n¨uv','0 : bv','',NULL,NULL,'nvarchar');</v>
      </c>
    </row>
    <row r="29" spans="1:24">
      <c r="A29" s="38">
        <v>28</v>
      </c>
      <c r="B29" s="38" t="s">
        <v>89</v>
      </c>
      <c r="C29" s="38" t="s">
        <v>19</v>
      </c>
      <c r="D29" s="38" t="s">
        <v>1</v>
      </c>
      <c r="E29" s="50" t="s">
        <v>90</v>
      </c>
      <c r="F29" s="13" t="s">
        <v>91</v>
      </c>
      <c r="H29" s="38" t="s">
        <v>92</v>
      </c>
      <c r="Q29" s="40"/>
      <c r="R29" s="38" t="s">
        <v>4</v>
      </c>
      <c r="S29" s="38" t="s">
        <v>4</v>
      </c>
      <c r="T29" s="38" t="s">
        <v>5</v>
      </c>
      <c r="X29" s="38" t="str">
        <f t="shared" si="0"/>
        <v>insert into tblQuestion (SLNo, Qvar,Formname, Tablename, Qdescbng,Qdesceng,QType ,Qnext1,Qnext2, Qnext3, Qnext4, Qchoice1eng,Qchoice2eng,Qchoice3eng,Qchoice1Bng,Qchoice2Bng,Qchoice3Bng,Qrange1,Qrange2,DataType) values ('28', 'q002','frmText', 'tblMainQues','002. cÖv_wgK †dvb bv¤^vi  :','002. Primary phone number','','q003','','', '','','','','','','',NULL,NULL,'nvarchar');</v>
      </c>
    </row>
    <row r="30" spans="1:24">
      <c r="A30" s="7">
        <v>29</v>
      </c>
      <c r="B30" s="38" t="s">
        <v>92</v>
      </c>
      <c r="C30" s="38" t="s">
        <v>18</v>
      </c>
      <c r="D30" s="38" t="s">
        <v>1891</v>
      </c>
      <c r="E30" s="50" t="s">
        <v>661</v>
      </c>
      <c r="F30" s="13" t="s">
        <v>93</v>
      </c>
      <c r="G30" s="38">
        <v>2</v>
      </c>
      <c r="H30" s="38" t="s">
        <v>94</v>
      </c>
      <c r="L30" s="38" t="s">
        <v>8</v>
      </c>
      <c r="M30" s="38" t="s">
        <v>9</v>
      </c>
      <c r="O30" s="40" t="s">
        <v>10</v>
      </c>
      <c r="P30" s="40" t="s">
        <v>11</v>
      </c>
      <c r="R30" s="38" t="s">
        <v>4</v>
      </c>
      <c r="S30" s="38" t="s">
        <v>4</v>
      </c>
      <c r="T30" s="38" t="s">
        <v>5</v>
      </c>
      <c r="X30" s="38" t="str">
        <f t="shared" si="0"/>
        <v>insert into tblQuestion (SLNo, Qvar,Formname, Tablename, Qdescbng,Qdesceng,QType ,Qnext1,Qnext2, Qnext3, Qnext4, Qchoice1eng,Qchoice2eng,Qchoice3eng,Qchoice1Bng,Qchoice2Bng,Qchoice3Bng,Qrange1,Qrange2,DataType) values ('29', 'q003','frmSingleChoice', 'tblModule1','003.GB †dv‡b wK Avcb v†K mivmwi cvIqv hv‡e? ','003. Does this phone number belong to you?','2','q004','','', '','1:Yes','0: No','','1 : n¨uv','0 : bv','',NULL,NULL,'nvarchar');</v>
      </c>
    </row>
    <row r="31" spans="1:24">
      <c r="A31" s="38">
        <v>30</v>
      </c>
      <c r="B31" s="38" t="s">
        <v>94</v>
      </c>
      <c r="C31" s="38" t="s">
        <v>18</v>
      </c>
      <c r="D31" s="38" t="s">
        <v>1891</v>
      </c>
      <c r="E31" s="50" t="s">
        <v>95</v>
      </c>
      <c r="F31" s="13" t="s">
        <v>97</v>
      </c>
      <c r="H31" s="38" t="s">
        <v>885</v>
      </c>
      <c r="I31" s="38" t="s">
        <v>98</v>
      </c>
      <c r="R31" s="38" t="s">
        <v>4</v>
      </c>
      <c r="S31" s="38" t="s">
        <v>4</v>
      </c>
      <c r="T31" s="38" t="s">
        <v>5</v>
      </c>
      <c r="X31" s="38" t="str">
        <f t="shared" si="0"/>
        <v>insert into tblQuestion (SLNo, Qvar,Formname, Tablename, Qdescbng,Qdesceng,QType ,Qnext1,Qnext2, Qnext3, Qnext4, Qchoice1eng,Qchoice2eng,Qchoice3eng,Qchoice1Bng,Qchoice2Bng,Qchoice3Bng,Qrange1,Qrange2,DataType) values ('30', 'q004','frmSingleChoice', 'tblModule1','004. hw` Avcb v†K cvIqv bv hvq Zvn‡j GB bv¤^viwU Kvi? ','004. to whom does this number belong? (Specify relationship to respondent)','','q004a','q004Other','', '','','','','','','',NULL,NULL,'nvarchar');</v>
      </c>
    </row>
    <row r="32" spans="1:24">
      <c r="A32" s="38">
        <v>31</v>
      </c>
      <c r="B32" s="38" t="s">
        <v>98</v>
      </c>
      <c r="C32" s="38" t="s">
        <v>19</v>
      </c>
      <c r="D32" s="38" t="s">
        <v>1891</v>
      </c>
      <c r="E32" s="50" t="s">
        <v>99</v>
      </c>
      <c r="F32" s="13" t="s">
        <v>100</v>
      </c>
      <c r="H32" s="38" t="s">
        <v>885</v>
      </c>
      <c r="Q32" s="40"/>
      <c r="R32" s="38" t="s">
        <v>4</v>
      </c>
      <c r="S32" s="38" t="s">
        <v>4</v>
      </c>
      <c r="T32" s="38" t="s">
        <v>5</v>
      </c>
      <c r="X32" s="38" t="str">
        <f t="shared" si="0"/>
        <v>insert into tblQuestion (SLNo, Qvar,Formname, Tablename, Qdescbng,Qdesceng,QType ,Qnext1,Qnext2, Qnext3, Qnext4, Qchoice1eng,Qchoice2eng,Qchoice3eng,Qchoice1Bng,Qchoice2Bng,Qchoice3Bng,Qrange1,Qrange2,DataType) values ('31', 'q004Other','frmText', 'tblModule1','004. Ab¨vb¨ (wjLyb)  :','004. Other(specify):','','q004a','','', '','','','','','','',NULL,NULL,'nvarchar');</v>
      </c>
    </row>
    <row r="33" spans="1:24">
      <c r="A33" s="7">
        <v>32</v>
      </c>
      <c r="B33" s="38" t="s">
        <v>885</v>
      </c>
      <c r="C33" s="38" t="s">
        <v>18</v>
      </c>
      <c r="D33" s="38" t="s">
        <v>1891</v>
      </c>
      <c r="E33" s="50" t="s">
        <v>886</v>
      </c>
      <c r="F33" s="13" t="s">
        <v>887</v>
      </c>
      <c r="G33" s="38">
        <v>2</v>
      </c>
      <c r="H33" s="38" t="s">
        <v>96</v>
      </c>
      <c r="I33" s="38" t="s">
        <v>105</v>
      </c>
      <c r="L33" s="38" t="s">
        <v>8</v>
      </c>
      <c r="M33" s="38" t="s">
        <v>9</v>
      </c>
      <c r="O33" s="40" t="s">
        <v>10</v>
      </c>
      <c r="P33" s="40" t="s">
        <v>11</v>
      </c>
      <c r="R33" s="38" t="s">
        <v>4</v>
      </c>
      <c r="S33" s="38" t="s">
        <v>4</v>
      </c>
      <c r="T33" s="38" t="s">
        <v>5</v>
      </c>
      <c r="X33" s="38" t="str">
        <f t="shared" si="0"/>
        <v>insert into tblQuestion (SLNo, Qvar,Formname, Tablename, Qdescbng,Qdesceng,QType ,Qnext1,Qnext2, Qnext3, Qnext4, Qchoice1eng,Qchoice2eng,Qchoice3eng,Qchoice1Bng,Qchoice2Bng,Qchoice3Bng,Qrange1,Qrange2,DataType) values ('32', 'q004a','frmSingleChoice', 'tblModule1','004K.wØZxq †Kvb †dvb bv¤^vi Av‡Q Kx?','004a. Is there a phone available?) ','2','q005','q008','', '','1:Yes','0: No','','1 : n¨uv','0 : bv','',NULL,NULL,'nvarchar');</v>
      </c>
    </row>
    <row r="34" spans="1:24">
      <c r="A34" s="38">
        <v>33</v>
      </c>
      <c r="B34" s="38" t="s">
        <v>96</v>
      </c>
      <c r="C34" s="38" t="s">
        <v>19</v>
      </c>
      <c r="D34" s="38" t="s">
        <v>1</v>
      </c>
      <c r="E34" s="50" t="s">
        <v>101</v>
      </c>
      <c r="F34" s="13" t="s">
        <v>102</v>
      </c>
      <c r="H34" s="38" t="s">
        <v>103</v>
      </c>
      <c r="Q34" s="40"/>
      <c r="R34" s="38" t="s">
        <v>4</v>
      </c>
      <c r="S34" s="38" t="s">
        <v>4</v>
      </c>
      <c r="T34" s="38" t="s">
        <v>5</v>
      </c>
      <c r="X34" s="38" t="str">
        <f t="shared" si="0"/>
        <v>insert into tblQuestion (SLNo, Qvar,Formname, Tablename, Qdescbng,Qdesceng,QType ,Qnext1,Qnext2, Qnext3, Qnext4, Qchoice1eng,Qchoice2eng,Qchoice3eng,Qchoice1Bng,Qchoice2Bng,Qchoice3Bng,Qrange1,Qrange2,DataType) values ('33', 'q005','frmText', 'tblMainQues','005. wØZxq †dvb bv¤^vi :','005. Secondary phone number','','q006','','', '','','','','','','',NULL,NULL,'nvarchar');</v>
      </c>
    </row>
    <row r="35" spans="1:24">
      <c r="A35" s="38">
        <v>34</v>
      </c>
      <c r="B35" s="38" t="s">
        <v>103</v>
      </c>
      <c r="C35" s="38" t="s">
        <v>18</v>
      </c>
      <c r="D35" s="38" t="s">
        <v>1891</v>
      </c>
      <c r="E35" s="50" t="s">
        <v>662</v>
      </c>
      <c r="F35" s="13" t="s">
        <v>104</v>
      </c>
      <c r="G35" s="38">
        <v>2</v>
      </c>
      <c r="H35" s="38" t="s">
        <v>106</v>
      </c>
      <c r="I35" s="38" t="s">
        <v>106</v>
      </c>
      <c r="L35" s="38" t="s">
        <v>8</v>
      </c>
      <c r="M35" s="38" t="s">
        <v>9</v>
      </c>
      <c r="O35" s="40" t="s">
        <v>10</v>
      </c>
      <c r="P35" s="40" t="s">
        <v>11</v>
      </c>
      <c r="R35" s="38" t="s">
        <v>4</v>
      </c>
      <c r="S35" s="38" t="s">
        <v>4</v>
      </c>
      <c r="T35" s="38" t="s">
        <v>5</v>
      </c>
      <c r="X35" s="38" t="str">
        <f t="shared" si="0"/>
        <v>insert into tblQuestion (SLNo, Qvar,Formname, Tablename, Qdescbng,Qdesceng,QType ,Qnext1,Qnext2, Qnext3, Qnext4, Qchoice1eng,Qchoice2eng,Qchoice3eng,Qchoice1Bng,Qchoice2Bng,Qchoice3Bng,Qrange1,Qrange2,DataType) values ('34', 'q006','frmSingleChoice', 'tblModule1','006.GB †dv‡b wK Avcb v†K mivmwi cvIqv hv‡e?','006. Does this phone number belong to you?','2','q007','q007','', '','1:Yes','0: No','','1 : n¨uv','0 : bv','',NULL,NULL,'nvarchar');</v>
      </c>
    </row>
    <row r="36" spans="1:24">
      <c r="A36" s="7">
        <v>35</v>
      </c>
      <c r="B36" s="38" t="s">
        <v>106</v>
      </c>
      <c r="C36" s="38" t="s">
        <v>18</v>
      </c>
      <c r="D36" s="38" t="s">
        <v>1891</v>
      </c>
      <c r="E36" s="50" t="s">
        <v>107</v>
      </c>
      <c r="F36" s="13" t="s">
        <v>108</v>
      </c>
      <c r="H36" s="38" t="s">
        <v>105</v>
      </c>
      <c r="I36" s="38" t="s">
        <v>109</v>
      </c>
      <c r="R36" s="38" t="s">
        <v>4</v>
      </c>
      <c r="S36" s="38" t="s">
        <v>4</v>
      </c>
      <c r="T36" s="38" t="s">
        <v>5</v>
      </c>
      <c r="X36" s="38" t="str">
        <f t="shared" si="0"/>
        <v>insert into tblQuestion (SLNo, Qvar,Formname, Tablename, Qdescbng,Qdesceng,QType ,Qnext1,Qnext2, Qnext3, Qnext4, Qchoice1eng,Qchoice2eng,Qchoice3eng,Qchoice1Bng,Qchoice2Bng,Qchoice3Bng,Qrange1,Qrange2,DataType) values ('35', 'q007','frmSingleChoice', 'tblModule1','007. hw` Avcb v†K cvIqv bv hvq Zvn‡j GB bv¤^viwU Kvi? ','007. to whom does this number belong? (Specify relationship to respondent)','','q008','q007Other','', '','','','','','','',NULL,NULL,'nvarchar');</v>
      </c>
    </row>
    <row r="37" spans="1:24">
      <c r="A37" s="38">
        <v>36</v>
      </c>
      <c r="B37" s="38" t="s">
        <v>109</v>
      </c>
      <c r="C37" s="38" t="s">
        <v>19</v>
      </c>
      <c r="D37" s="38" t="s">
        <v>1891</v>
      </c>
      <c r="E37" s="50" t="s">
        <v>110</v>
      </c>
      <c r="F37" s="13" t="s">
        <v>111</v>
      </c>
      <c r="H37" s="38" t="s">
        <v>105</v>
      </c>
      <c r="Q37" s="40"/>
      <c r="R37" s="38" t="s">
        <v>4</v>
      </c>
      <c r="S37" s="38" t="s">
        <v>4</v>
      </c>
      <c r="T37" s="38" t="s">
        <v>5</v>
      </c>
      <c r="X37" s="38" t="str">
        <f t="shared" si="0"/>
        <v>insert into tblQuestion (SLNo, Qvar,Formname, Tablename, Qdescbng,Qdesceng,QType ,Qnext1,Qnext2, Qnext3, Qnext4, Qchoice1eng,Qchoice2eng,Qchoice3eng,Qchoice1Bng,Qchoice2Bng,Qchoice3Bng,Qrange1,Qrange2,DataType) values ('36', 'q007Other','frmText', 'tblModule1','007. Ab¨vb¨ (wjLyb)  :','007. Other(specify):','','q008','','', '','','','','','','',NULL,NULL,'nvarchar');</v>
      </c>
    </row>
    <row r="38" spans="1:24">
      <c r="A38" s="38">
        <v>37</v>
      </c>
      <c r="B38" s="38" t="s">
        <v>105</v>
      </c>
      <c r="C38" s="38" t="s">
        <v>19</v>
      </c>
      <c r="D38" s="38" t="s">
        <v>1</v>
      </c>
      <c r="E38" s="50" t="s">
        <v>793</v>
      </c>
      <c r="F38" s="13" t="s">
        <v>794</v>
      </c>
      <c r="H38" s="39" t="str">
        <f>B39</f>
        <v>q009</v>
      </c>
      <c r="Q38" s="40"/>
      <c r="R38" s="38" t="s">
        <v>4</v>
      </c>
      <c r="S38" s="38" t="s">
        <v>4</v>
      </c>
      <c r="T38" s="38" t="s">
        <v>5</v>
      </c>
      <c r="X38" s="38" t="str">
        <f t="shared" si="0"/>
        <v>insert into tblQuestion (SLNo, Qvar,Formname, Tablename, Qdescbng,Qdesceng,QType ,Qnext1,Qnext2, Qnext3, Qnext4, Qchoice1eng,Qchoice2eng,Qchoice3eng,Qchoice1Bng,Qchoice2Bng,Qchoice3Bng,Qrange1,Qrange2,DataType) values ('37', 'q008','frmText', 'tblMainQues','008. GB LvbvwUi Av‡kcv‡k †Kvb D‡jøL‡hvM¨ wKQz Av‡Q wK? ','008. Location/landmark:','','q009','','', '','','','','','','',NULL,NULL,'nvarchar');</v>
      </c>
    </row>
    <row r="39" spans="1:24">
      <c r="A39" s="7">
        <v>38</v>
      </c>
      <c r="B39" s="38" t="s">
        <v>112</v>
      </c>
      <c r="C39" s="39" t="s">
        <v>1268</v>
      </c>
      <c r="D39" s="38" t="s">
        <v>1</v>
      </c>
      <c r="E39" s="50" t="s">
        <v>113</v>
      </c>
      <c r="F39" s="13" t="s">
        <v>114</v>
      </c>
      <c r="G39" s="38" t="s">
        <v>115</v>
      </c>
      <c r="H39" s="38" t="s">
        <v>117</v>
      </c>
      <c r="R39" s="38" t="s">
        <v>4</v>
      </c>
      <c r="S39" s="38" t="s">
        <v>4</v>
      </c>
      <c r="T39" s="38" t="s">
        <v>5</v>
      </c>
      <c r="X39" s="38" t="str">
        <f t="shared" si="0"/>
        <v>insert into tblQuestion (SLNo, Qvar,Formname, Tablename, Qdescbng,Qdesceng,QType ,Qnext1,Qnext2, Qnext3, Qnext4, Qchoice1eng,Qchoice2eng,Qchoice3eng,Qchoice1Bng,Qchoice2Bng,Qchoice3Bng,Qrange1,Qrange2,DataType) values ('38', 'q009','frmnumeric', 'tblMainQues','009. me‡P‡q †QvU ev”Pvi gv KZ K¬vm ch©š— cov‡jLv †kl K‡i‡Qb ? (Rvwb bv = 99) K‡i‡Qb ? ','009. Education of mother of the youngest child (Years of education completed, DK=99)','Education','q010','','', '','','','','','','',NULL,NULL,'nvarchar');</v>
      </c>
    </row>
    <row r="40" spans="1:24">
      <c r="A40" s="38">
        <v>39</v>
      </c>
      <c r="B40" s="38" t="s">
        <v>117</v>
      </c>
      <c r="C40" s="39" t="s">
        <v>1268</v>
      </c>
      <c r="D40" s="38" t="s">
        <v>1</v>
      </c>
      <c r="E40" s="50" t="s">
        <v>121</v>
      </c>
      <c r="F40" s="13" t="s">
        <v>122</v>
      </c>
      <c r="G40" s="38" t="s">
        <v>115</v>
      </c>
      <c r="H40" s="38" t="s">
        <v>116</v>
      </c>
      <c r="R40" s="38" t="s">
        <v>4</v>
      </c>
      <c r="S40" s="38" t="s">
        <v>4</v>
      </c>
      <c r="T40" s="38" t="s">
        <v>5</v>
      </c>
      <c r="X40" s="38" t="str">
        <f t="shared" si="0"/>
        <v>insert into tblQuestion (SLNo, Qvar,Formname, Tablename, Qdescbng,Qdesceng,QType ,Qnext1,Qnext2, Qnext3, Qnext4, Qchoice1eng,Qchoice2eng,Qchoice3eng,Qchoice1Bng,Qchoice2Bng,Qchoice3Bng,Qrange1,Qrange2,DataType) values ('39', 'q010','frmnumeric', 'tblMainQues','010. me‡P‡q †QvU ev”Pvi evev KZ K¬vm ch©š— cov‡jLv †kl K‡i‡Qb ? (Rvwb bv = 99) ','010.Education of father of the youngest child (Years of education completed, DK=99)','Education','q011','','', '','','','','','','',NULL,NULL,'nvarchar');</v>
      </c>
    </row>
    <row r="41" spans="1:24" ht="49.5" customHeight="1">
      <c r="A41" s="38">
        <v>40</v>
      </c>
      <c r="B41" s="39" t="s">
        <v>116</v>
      </c>
      <c r="C41" s="38" t="s">
        <v>18</v>
      </c>
      <c r="D41" s="38" t="s">
        <v>1891</v>
      </c>
      <c r="E41" s="50" t="s">
        <v>118</v>
      </c>
      <c r="F41" s="13" t="s">
        <v>119</v>
      </c>
      <c r="G41" s="38" t="s">
        <v>120</v>
      </c>
      <c r="H41" s="38" t="s">
        <v>123</v>
      </c>
      <c r="I41" s="38" t="s">
        <v>862</v>
      </c>
      <c r="R41" s="38" t="s">
        <v>4</v>
      </c>
      <c r="S41" s="38" t="s">
        <v>4</v>
      </c>
      <c r="T41" s="38" t="s">
        <v>5</v>
      </c>
      <c r="X41" s="38" t="str">
        <f t="shared" si="0"/>
        <v>insert into tblQuestion (SLNo, Qvar,Formname, Tablename, Qdescbng,Qdesceng,QType ,Qnext1,Qnext2, Qnext3, Qnext4, Qchoice1eng,Qchoice2eng,Qchoice3eng,Qchoice1Bng,Qchoice2Bng,Qchoice3Bng,Qrange1,Qrange2,DataType) values ('40', 'q011','frmSingleChoice', 'tblModule1','011. me‡P‡q †QvU ev”Pvi evevi cªavb †ckv ','011.Main occupation of father of the youngest child','Occupation','q012','q011Other','', '','','','','','','',NULL,NULL,'nvarchar');</v>
      </c>
    </row>
    <row r="42" spans="1:24">
      <c r="A42" s="7">
        <v>41</v>
      </c>
      <c r="B42" s="38" t="s">
        <v>862</v>
      </c>
      <c r="C42" s="38" t="s">
        <v>19</v>
      </c>
      <c r="D42" s="38" t="s">
        <v>1891</v>
      </c>
      <c r="E42" s="50" t="s">
        <v>863</v>
      </c>
      <c r="F42" s="13" t="s">
        <v>864</v>
      </c>
      <c r="H42" s="38" t="s">
        <v>123</v>
      </c>
      <c r="Q42" s="40"/>
      <c r="R42" s="38" t="s">
        <v>4</v>
      </c>
      <c r="S42" s="38" t="s">
        <v>4</v>
      </c>
      <c r="T42" s="38" t="s">
        <v>5</v>
      </c>
      <c r="X42" s="38" t="str">
        <f t="shared" si="0"/>
        <v>insert into tblQuestion (SLNo, Qvar,Formname, Tablename, Qdescbng,Qdesceng,QType ,Qnext1,Qnext2, Qnext3, Qnext4, Qchoice1eng,Qchoice2eng,Qchoice3eng,Qchoice1Bng,Qchoice2Bng,Qchoice3Bng,Qrange1,Qrange2,DataType) values ('41', 'q011Other','frmText', 'tblModule1','011. Ab¨vb¨ (wjLyb)  :','011. Other(specify):','','q012','','', '','','','','','','',NULL,NULL,'nvarchar');</v>
      </c>
    </row>
    <row r="43" spans="1:24" ht="46.5" customHeight="1">
      <c r="A43" s="38">
        <v>42</v>
      </c>
      <c r="B43" s="38" t="s">
        <v>123</v>
      </c>
      <c r="C43" s="38" t="s">
        <v>15</v>
      </c>
      <c r="D43" s="38" t="s">
        <v>1891</v>
      </c>
      <c r="E43" s="50" t="s">
        <v>126</v>
      </c>
      <c r="F43" s="13" t="s">
        <v>124</v>
      </c>
      <c r="H43" s="38" t="s">
        <v>125</v>
      </c>
      <c r="L43" s="38" t="s">
        <v>8</v>
      </c>
      <c r="M43" s="38" t="s">
        <v>9</v>
      </c>
      <c r="N43" s="38" t="s">
        <v>509</v>
      </c>
      <c r="O43" s="40" t="s">
        <v>10</v>
      </c>
      <c r="P43" s="40" t="s">
        <v>11</v>
      </c>
      <c r="Q43" s="40" t="s">
        <v>12</v>
      </c>
      <c r="R43" s="38" t="s">
        <v>4</v>
      </c>
      <c r="S43" s="38" t="s">
        <v>4</v>
      </c>
      <c r="T43" s="38" t="s">
        <v>5</v>
      </c>
      <c r="X43" s="38" t="str">
        <f t="shared" si="0"/>
        <v>insert into tblQuestion (SLNo, Qvar,Formname, Tablename, Qdescbng,Qdesceng,QType ,Qnext1,Qnext2, Qnext3, Qnext4, Qchoice1eng,Qchoice2eng,Qchoice3eng,Qchoice1Bng,Qchoice2Bng,Qchoice3Bng,Qrange1,Qrange2,DataType) values ('42',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44" spans="1:24" ht="36.75" customHeight="1">
      <c r="A44" s="38">
        <v>43</v>
      </c>
      <c r="B44" s="38" t="s">
        <v>125</v>
      </c>
      <c r="C44" s="38" t="s">
        <v>15</v>
      </c>
      <c r="D44" s="38" t="s">
        <v>1891</v>
      </c>
      <c r="E44" s="50" t="s">
        <v>638</v>
      </c>
      <c r="F44" s="13" t="s">
        <v>639</v>
      </c>
      <c r="H44" s="87" t="s">
        <v>3106</v>
      </c>
      <c r="L44" s="38" t="s">
        <v>8</v>
      </c>
      <c r="M44" s="38" t="s">
        <v>9</v>
      </c>
      <c r="N44" s="38" t="s">
        <v>509</v>
      </c>
      <c r="O44" s="40" t="s">
        <v>10</v>
      </c>
      <c r="P44" s="40" t="s">
        <v>11</v>
      </c>
      <c r="Q44" s="40" t="s">
        <v>12</v>
      </c>
      <c r="R44" s="38" t="s">
        <v>4</v>
      </c>
      <c r="S44" s="38" t="s">
        <v>4</v>
      </c>
      <c r="T44" s="38" t="s">
        <v>5</v>
      </c>
      <c r="X44" s="38" t="str">
        <f t="shared" si="0"/>
        <v>insert into tblQuestion (SLNo, Qvar,Formname, Tablename, Qdescbng,Qdesceng,QType ,Qnext1,Qnext2, Qnext3, Qnext4, Qchoice1eng,Qchoice2eng,Qchoice3eng,Qchoice1Bng,Qchoice2Bng,Qchoice3Bng,Qrange1,Qrange2,DataType) values ('43', 'q013','frmNumeric', 'tblModule1','013. Avcbvi Lvbv‡Z 36 gv‡mi bx‡P KZRb wkï Av‡Q? ','013. How many children do you have &lt; 36 months do you have? ','','q013a','','', '','1:Yes','0: No','999: Don`t know ','1 : n¨uv','0 : bv','999: Rvwb bv',NULL,NULL,'nvarchar');</v>
      </c>
    </row>
    <row r="45" spans="1:24" s="88" customFormat="1" ht="36.75" customHeight="1">
      <c r="A45" s="7">
        <v>44</v>
      </c>
      <c r="B45" s="87" t="s">
        <v>3106</v>
      </c>
      <c r="C45" s="88" t="s">
        <v>15</v>
      </c>
      <c r="D45" s="87" t="s">
        <v>1891</v>
      </c>
      <c r="E45" s="89" t="s">
        <v>3107</v>
      </c>
      <c r="F45" s="92" t="s">
        <v>3108</v>
      </c>
      <c r="H45" s="88" t="s">
        <v>637</v>
      </c>
      <c r="L45" s="88" t="s">
        <v>8</v>
      </c>
      <c r="M45" s="88" t="s">
        <v>9</v>
      </c>
      <c r="N45" s="88" t="s">
        <v>509</v>
      </c>
      <c r="O45" s="91" t="s">
        <v>10</v>
      </c>
      <c r="P45" s="91" t="s">
        <v>11</v>
      </c>
      <c r="Q45" s="91" t="s">
        <v>12</v>
      </c>
      <c r="R45" s="38" t="s">
        <v>4</v>
      </c>
      <c r="S45" s="38" t="s">
        <v>4</v>
      </c>
      <c r="T45" s="38" t="s">
        <v>5</v>
      </c>
      <c r="X45" s="38" t="str">
        <f t="shared" si="0"/>
        <v>insert into tblQuestion (SLNo, Qvar,Formname, Tablename, Qdescbng,Qdesceng,QType ,Qnext1,Qnext2, Qnext3, Qnext4, Qchoice1eng,Qchoice2eng,Qchoice3eng,Qchoice1Bng,Qchoice2Bng,Qchoice3Bng,Qrange1,Qrange2,DataType) values ('44', 'q013a','frmNumeric', 'tblModule1','013K. Avcbvi Lvbv‡Z 60 gv‡mi bx‡P KZRb wkï Av‡Q? ','013a. How many children do you have &lt; 60 months do you have? ','','q014','','', '','1:Yes','0: No','999: Don`t know ','1 : n¨uv','0 : bv','999: Rvwb bv',NULL,NULL,'nvarchar');</v>
      </c>
    </row>
    <row r="46" spans="1:24" ht="51" customHeight="1">
      <c r="A46" s="38">
        <v>45</v>
      </c>
      <c r="B46" s="39" t="s">
        <v>637</v>
      </c>
      <c r="C46" s="38" t="s">
        <v>15</v>
      </c>
      <c r="D46" s="38" t="s">
        <v>1891</v>
      </c>
      <c r="E46" s="50" t="s">
        <v>795</v>
      </c>
      <c r="F46" s="13" t="s">
        <v>796</v>
      </c>
      <c r="H46" s="38" t="s">
        <v>896</v>
      </c>
      <c r="L46" s="38" t="s">
        <v>8</v>
      </c>
      <c r="M46" s="38" t="s">
        <v>9</v>
      </c>
      <c r="N46" s="38" t="s">
        <v>509</v>
      </c>
      <c r="O46" s="40" t="s">
        <v>10</v>
      </c>
      <c r="P46" s="40" t="s">
        <v>11</v>
      </c>
      <c r="Q46" s="40" t="s">
        <v>12</v>
      </c>
      <c r="R46" s="38" t="s">
        <v>4</v>
      </c>
      <c r="S46" s="38" t="s">
        <v>4</v>
      </c>
      <c r="T46" s="38" t="s">
        <v>5</v>
      </c>
      <c r="X46" s="38" t="str">
        <f t="shared" si="0"/>
        <v>insert into tblQuestion (SLNo, Qvar,Formname, Tablename, Qdescbng,Qdesceng,QType ,Qnext1,Qnext2, Qnext3, Qnext4, Qchoice1eng,Qchoice2eng,Qchoice3eng,Qchoice1Bng,Qchoice2Bng,Qchoice3Bng,Qrange1,Qrange2,DataType) values ('45', 'q014','frmNumeric', 'tblModule1','014. GB evox‡Z KZ¸‡jv Lvbv Av‡Q? ','014. How many HHs do you have in this bari? ','','Modulecensus','','', '','1:Yes','0: No','999: Don`t know ','1 : n¨uv','0 : bv','999: Rvwb bv',NULL,NULL,'nvarchar');</v>
      </c>
    </row>
    <row r="47" spans="1:24" ht="43.5" customHeight="1">
      <c r="A47" s="38">
        <v>46</v>
      </c>
      <c r="B47" s="38" t="s">
        <v>896</v>
      </c>
      <c r="C47" s="38" t="s">
        <v>6</v>
      </c>
      <c r="D47" s="38" t="s">
        <v>44</v>
      </c>
      <c r="E47" s="50" t="s">
        <v>898</v>
      </c>
      <c r="F47" s="13" t="s">
        <v>640</v>
      </c>
      <c r="H47" s="87" t="s">
        <v>3113</v>
      </c>
      <c r="R47" s="38" t="s">
        <v>4</v>
      </c>
      <c r="S47" s="38" t="s">
        <v>4</v>
      </c>
      <c r="T47" s="38" t="s">
        <v>5</v>
      </c>
      <c r="X47" s="38" t="str">
        <f t="shared" si="0"/>
        <v>insert into tblQuestion (SLNo, Qvar,Formname, Tablename, Qdescbng,Qdesceng,QType ,Qnext1,Qnext2, Qnext3, Qnext4, Qchoice1eng,Qchoice2eng,Qchoice3eng,Qchoice1Bng,Qchoice2Bng,Qchoice3Bng,Qrange1,Qrange2,DataType) values ('46', 'Modulecensus','frmMessage', 'tblMainQuesM','GB evoxi Lvbv¸‡jvi †mbmvm (mKj Lvbvi)|','CENSUS OF HOUSEHOLDS ARE IN THIS COMPOUND ','','HHCensus','','', '','','','','','','',NULL,NULL,'nvarchar');</v>
      </c>
    </row>
    <row r="48" spans="1:24" s="88" customFormat="1">
      <c r="A48" s="7">
        <v>47</v>
      </c>
      <c r="B48" s="87" t="s">
        <v>3113</v>
      </c>
      <c r="C48" s="87" t="s">
        <v>3114</v>
      </c>
      <c r="D48" s="87" t="s">
        <v>3112</v>
      </c>
      <c r="E48" s="89" t="s">
        <v>897</v>
      </c>
      <c r="F48" s="90" t="s">
        <v>640</v>
      </c>
      <c r="H48" s="93" t="s">
        <v>3109</v>
      </c>
      <c r="O48" s="91"/>
      <c r="P48" s="91"/>
      <c r="R48" s="38" t="s">
        <v>4</v>
      </c>
      <c r="S48" s="38" t="s">
        <v>4</v>
      </c>
      <c r="T48" s="38" t="s">
        <v>5</v>
      </c>
      <c r="X48" s="38" t="str">
        <f t="shared" si="0"/>
        <v>insert into tblQuestion (SLNo, Qvar,Formname, Tablename, Qdescbng,Qdesceng,QType ,Qnext1,Qnext2, Qnext3, Qnext4, Qchoice1eng,Qchoice2eng,Qchoice3eng,Qchoice1Bng,Qchoice2Bng,Qchoice3Bng,Qrange1,Qrange2,DataType) values ('47', 'HHCensus','frmhhcensus', 'tblHHCensus','Avwg GLb Avcbv‡K mKj Lvbvi m¤ú‡K© Avjv`vfv‡e wKQz cÖkœ Kie| cÖ_‡g Avcbvi Lvbv m¤ú‡K© ejyb |','CENSUS OF HOUSEHOLDS ARE IN THIS COMPOUND ','','ChildInfo','','', '','','','','','','',NULL,NULL,'nvarchar');</v>
      </c>
    </row>
    <row r="49" spans="1:24" s="88" customFormat="1">
      <c r="A49" s="38">
        <v>48</v>
      </c>
      <c r="B49" s="93" t="s">
        <v>3109</v>
      </c>
      <c r="C49" s="87" t="s">
        <v>3115</v>
      </c>
      <c r="D49" s="87" t="s">
        <v>3111</v>
      </c>
      <c r="E49" s="89" t="s">
        <v>3116</v>
      </c>
      <c r="F49" s="92" t="s">
        <v>3110</v>
      </c>
      <c r="H49" s="39" t="s">
        <v>1863</v>
      </c>
      <c r="O49" s="91"/>
      <c r="P49" s="91"/>
      <c r="R49" s="38" t="s">
        <v>4</v>
      </c>
      <c r="S49" s="38" t="s">
        <v>4</v>
      </c>
      <c r="T49" s="38" t="s">
        <v>5</v>
      </c>
      <c r="X49" s="38" t="str">
        <f t="shared" si="0"/>
        <v>insert into tblQuestion (SLNo, Qvar,Formname, Tablename, Qdescbng,Qdesceng,QType ,Qnext1,Qnext2, Qnext3, Qnext4, Qchoice1eng,Qchoice2eng,Qchoice3eng,Qchoice1Bng,Qchoice2Bng,Qchoice3Bng,Qrange1,Qrange2,DataType) values ('48', 'ChildInfo','frmchildinformation', 'tblChildInformation','evwoi w¯újIfvi wkï Ges 60 gv‡mi Kg eqmx wkï‡`i Z_¨: ','Information about spillover child and children &lt;60 months in the bari','','qdia','','', '','','','','','','',NULL,NULL,'nvarchar');</v>
      </c>
    </row>
    <row r="50" spans="1:24">
      <c r="A50" s="38">
        <v>49</v>
      </c>
      <c r="B50" s="39" t="s">
        <v>1863</v>
      </c>
      <c r="C50" s="39" t="s">
        <v>2465</v>
      </c>
      <c r="D50" s="39" t="s">
        <v>861</v>
      </c>
      <c r="E50" s="50" t="s">
        <v>1797</v>
      </c>
      <c r="F50" s="15" t="s">
        <v>2464</v>
      </c>
      <c r="H50" s="46" t="str">
        <f>B51</f>
        <v>qdir</v>
      </c>
      <c r="R50" s="38" t="s">
        <v>4</v>
      </c>
      <c r="S50" s="38" t="s">
        <v>4</v>
      </c>
      <c r="T50" s="38" t="s">
        <v>5</v>
      </c>
      <c r="X50" s="38" t="str">
        <f t="shared" si="0"/>
        <v>insert into tblQuestion (SLNo, Qvar,Formname, Tablename, Qdescbng,Qdesceng,QType ,Qnext1,Qnext2, Qnext3, Qnext4, Qchoice1eng,Qchoice2eng,Qchoice3eng,Qchoice1Bng,Qchoice2Bng,Qchoice3Bng,Qrange1,Qrange2,DataType) values ('49', 'qdia','frmindividualinfo', 'tblChildHealthInfo','36 gv‡mi bx‡Pi wkï','DIARRHEA COHORT: Children &lt;36 months ','','qdir','','', '','','','','','','',NULL,NULL,'nvarchar');</v>
      </c>
    </row>
    <row r="51" spans="1:24">
      <c r="A51" s="7">
        <v>50</v>
      </c>
      <c r="B51" s="39" t="s">
        <v>1879</v>
      </c>
      <c r="C51" s="39" t="s">
        <v>18</v>
      </c>
      <c r="D51" s="39" t="s">
        <v>861</v>
      </c>
      <c r="F51" s="15" t="s">
        <v>1824</v>
      </c>
      <c r="H51" s="38" t="str">
        <f>B52</f>
        <v>q201</v>
      </c>
      <c r="R51" s="38" t="s">
        <v>4</v>
      </c>
      <c r="S51" s="38" t="s">
        <v>4</v>
      </c>
      <c r="T51" s="38" t="s">
        <v>5</v>
      </c>
      <c r="X51" s="38" t="str">
        <f t="shared" si="0"/>
        <v>insert into tblQuestion (SLNo, Qvar,Formname, Tablename, Qdescbng,Qdesceng,QType ,Qnext1,Qnext2, Qnext3, Qnext4, Qchoice1eng,Qchoice2eng,Qchoice3eng,Qchoice1Bng,Qchoice2Bng,Qchoice3Bng,Qrange1,Qrange2,DataType) values ('50', 'qdir','frmSingleChoice', 'tblChildHealthInfo','','Is absent?/Not Applicable','','q201','','', '','','','','','','',NULL,NULL,'nvarchar');</v>
      </c>
    </row>
    <row r="52" spans="1:24">
      <c r="A52" s="38">
        <v>51</v>
      </c>
      <c r="B52" s="39" t="s">
        <v>1864</v>
      </c>
      <c r="C52" s="39" t="s">
        <v>1830</v>
      </c>
      <c r="D52" s="39" t="s">
        <v>861</v>
      </c>
      <c r="E52" s="50" t="s">
        <v>1875</v>
      </c>
      <c r="F52" s="57" t="s">
        <v>1841</v>
      </c>
      <c r="G52" s="58"/>
      <c r="H52" s="15" t="str">
        <f>B53</f>
        <v>q202</v>
      </c>
      <c r="J52" s="46"/>
      <c r="O52" s="38"/>
      <c r="P52" s="38"/>
      <c r="Q52" s="40"/>
      <c r="R52" s="38" t="s">
        <v>4</v>
      </c>
      <c r="S52" s="38" t="s">
        <v>4</v>
      </c>
      <c r="T52" s="38" t="s">
        <v>5</v>
      </c>
      <c r="X52" s="38" t="str">
        <f t="shared" si="0"/>
        <v>insert into tblQuestion (SLNo, Qvar,Formname, Tablename, Qdescbng,Qdesceng,QType ,Qnext1,Qnext2, Qnext3, Qnext4, Qchoice1eng,Qchoice2eng,Qchoice3eng,Qchoice1Bng,Qchoice2Bng,Qchoice3Bng,Qrange1,Qrange2,DataType) values ('51', 'q201','frmmultiplecheckcombo', 'tblChildHealthInfo','201.R¡i',' Fever','','q202','','', '','','','','','','',NULL,NULL,'nvarchar');</v>
      </c>
    </row>
    <row r="53" spans="1:24">
      <c r="A53" s="38">
        <v>52</v>
      </c>
      <c r="B53" s="39" t="s">
        <v>1865</v>
      </c>
      <c r="C53" s="39" t="s">
        <v>1830</v>
      </c>
      <c r="D53" s="39" t="s">
        <v>861</v>
      </c>
      <c r="E53" s="50" t="s">
        <v>1843</v>
      </c>
      <c r="F53" s="59" t="s">
        <v>1842</v>
      </c>
      <c r="G53" s="40"/>
      <c r="H53" s="46" t="str">
        <f t="shared" ref="H53:H61" si="1">B54</f>
        <v>q203</v>
      </c>
      <c r="J53" s="46"/>
      <c r="O53" s="38"/>
      <c r="P53" s="38"/>
      <c r="Q53" s="40"/>
      <c r="R53" s="38" t="s">
        <v>4</v>
      </c>
      <c r="S53" s="38" t="s">
        <v>4</v>
      </c>
      <c r="T53" s="38" t="s">
        <v>5</v>
      </c>
      <c r="X53" s="38" t="str">
        <f t="shared" si="0"/>
        <v>insert into tblQuestion (SLNo, Qvar,Formname, Tablename, Qdescbng,Qdesceng,QType ,Qnext1,Qnext2, Qnext3, Qnext4, Qchoice1eng,Qchoice2eng,Qchoice3eng,Qchoice1Bng,Qchoice2Bng,Qchoice3Bng,Qrange1,Qrange2,DataType) values ('52', 'q202','frmmultiplecheckcombo', 'tblChildHealthInfo','202.cvZjv cvqLvbv    ',' Diarrhea','','q203','','', '','','','','','','',NULL,NULL,'nvarchar');</v>
      </c>
    </row>
    <row r="54" spans="1:24">
      <c r="A54" s="7">
        <v>53</v>
      </c>
      <c r="B54" s="39" t="s">
        <v>1866</v>
      </c>
      <c r="C54" s="39" t="s">
        <v>1830</v>
      </c>
      <c r="D54" s="39" t="s">
        <v>861</v>
      </c>
      <c r="E54" s="50" t="s">
        <v>1845</v>
      </c>
      <c r="F54" s="57" t="s">
        <v>1844</v>
      </c>
      <c r="G54" s="40"/>
      <c r="H54" s="15" t="str">
        <f t="shared" si="1"/>
        <v>q204</v>
      </c>
      <c r="J54" s="46"/>
      <c r="O54" s="38"/>
      <c r="P54" s="38"/>
      <c r="Q54" s="40"/>
      <c r="R54" s="38" t="s">
        <v>4</v>
      </c>
      <c r="S54" s="38" t="s">
        <v>4</v>
      </c>
      <c r="T54" s="38" t="s">
        <v>5</v>
      </c>
      <c r="X54" s="38" t="str">
        <f t="shared" si="0"/>
        <v>insert into tblQuestion (SLNo, Qvar,Formname, Tablename, Qdescbng,Qdesceng,QType ,Qnext1,Qnext2, Qnext3, Qnext4, Qchoice1eng,Qchoice2eng,Qchoice3eng,Qchoice1Bng,Qchoice2Bng,Qchoice3Bng,Qrange1,Qrange2,DataType) values ('53', 'q203','frmmultiplecheckcombo', 'tblChildHealthInfo','203. 24 N›Uvq 3 evi ev Zvi †ekx cvqLvbv K‡i‡Q wKbv?           ',' 3 or more bowel movements in 24 hours','','q204','','', '','','','','','','',NULL,NULL,'nvarchar');</v>
      </c>
    </row>
    <row r="55" spans="1:24">
      <c r="A55" s="38">
        <v>54</v>
      </c>
      <c r="B55" s="39" t="s">
        <v>1867</v>
      </c>
      <c r="C55" s="39" t="s">
        <v>237</v>
      </c>
      <c r="D55" s="39" t="s">
        <v>861</v>
      </c>
      <c r="E55" s="50" t="s">
        <v>1847</v>
      </c>
      <c r="F55" s="57" t="s">
        <v>1846</v>
      </c>
      <c r="G55" s="40"/>
      <c r="H55" s="46" t="str">
        <f t="shared" si="1"/>
        <v>q205</v>
      </c>
      <c r="J55" s="46"/>
      <c r="O55" s="38"/>
      <c r="P55" s="38"/>
      <c r="Q55" s="40"/>
      <c r="R55" s="38" t="s">
        <v>4</v>
      </c>
      <c r="S55" s="38" t="s">
        <v>4</v>
      </c>
      <c r="T55" s="38" t="s">
        <v>5</v>
      </c>
      <c r="X55" s="38" t="str">
        <f t="shared" si="0"/>
        <v>insert into tblQuestion (SLNo, Qvar,Formname, Tablename, Qdescbng,Qdesceng,QType ,Qnext1,Qnext2, Qnext3, Qnext4, Qchoice1eng,Qchoice2eng,Qchoice3eng,Qchoice1Bng,Qchoice2Bng,Qchoice3Bng,Qrange1,Qrange2,DataType) values ('54', 'q204','frmYearToMin', 'tblChildHealthInfo','204.‰`wbK cvqLvbvq msL¨v          ','  Number of bowl movements each day','','q205','','', '','','','','','','',NULL,NULL,'nvarchar');</v>
      </c>
    </row>
    <row r="56" spans="1:24">
      <c r="A56" s="38">
        <v>55</v>
      </c>
      <c r="B56" s="39" t="s">
        <v>1868</v>
      </c>
      <c r="C56" s="39" t="s">
        <v>1830</v>
      </c>
      <c r="D56" s="39" t="s">
        <v>861</v>
      </c>
      <c r="E56" s="50" t="s">
        <v>1849</v>
      </c>
      <c r="F56" s="57" t="s">
        <v>1848</v>
      </c>
      <c r="G56" s="40"/>
      <c r="H56" s="15" t="str">
        <f t="shared" si="1"/>
        <v>q206</v>
      </c>
      <c r="J56" s="46"/>
      <c r="O56" s="38"/>
      <c r="P56" s="38"/>
      <c r="Q56" s="40"/>
      <c r="R56" s="38" t="s">
        <v>4</v>
      </c>
      <c r="S56" s="38" t="s">
        <v>4</v>
      </c>
      <c r="T56" s="38" t="s">
        <v>5</v>
      </c>
      <c r="X56" s="38" t="str">
        <f t="shared" si="0"/>
        <v>insert into tblQuestion (SLNo, Qvar,Formname, Tablename, Qdescbng,Qdesceng,QType ,Qnext1,Qnext2, Qnext3, Qnext4, Qchoice1eng,Qchoice2eng,Qchoice3eng,Qchoice1Bng,Qchoice2Bng,Qchoice3Bng,Qrange1,Qrange2,DataType) values ('55', 'q205','frmmultiplecheckcombo', 'tblChildHealthInfo','205.cvwbi gZ ev big cvqLvbv?           ',' Watery or soft stool (unformed)','','q206','','', '','','','','','','',NULL,NULL,'nvarchar');</v>
      </c>
    </row>
    <row r="57" spans="1:24">
      <c r="A57" s="7">
        <v>56</v>
      </c>
      <c r="B57" s="39" t="s">
        <v>1869</v>
      </c>
      <c r="C57" s="39" t="s">
        <v>1830</v>
      </c>
      <c r="D57" s="39" t="s">
        <v>861</v>
      </c>
      <c r="E57" s="50" t="s">
        <v>1851</v>
      </c>
      <c r="F57" s="57" t="s">
        <v>1850</v>
      </c>
      <c r="G57" s="40"/>
      <c r="H57" s="46" t="str">
        <f t="shared" si="1"/>
        <v>q207</v>
      </c>
      <c r="J57" s="46"/>
      <c r="O57" s="38"/>
      <c r="P57" s="38"/>
      <c r="Q57" s="40"/>
      <c r="R57" s="38" t="s">
        <v>4</v>
      </c>
      <c r="S57" s="38" t="s">
        <v>4</v>
      </c>
      <c r="T57" s="38" t="s">
        <v>5</v>
      </c>
      <c r="X57" s="38" t="str">
        <f t="shared" si="0"/>
        <v>insert into tblQuestion (SLNo, Qvar,Formname, Tablename, Qdescbng,Qdesceng,QType ,Qnext1,Qnext2, Qnext3, Qnext4, Qchoice1eng,Qchoice2eng,Qchoice3eng,Qchoice1Bng,Qchoice2Bng,Qchoice3Bng,Qrange1,Qrange2,DataType) values ('56', 'q206','frmmultiplecheckcombo', 'tblChildHealthInfo','206. cvqLvbvq i³           ',' Blood in the stool','','q207','','', '','','','','','','',NULL,NULL,'nvarchar');</v>
      </c>
    </row>
    <row r="58" spans="1:24">
      <c r="A58" s="38">
        <v>57</v>
      </c>
      <c r="B58" s="39" t="s">
        <v>1870</v>
      </c>
      <c r="C58" s="39" t="s">
        <v>1830</v>
      </c>
      <c r="D58" s="39" t="s">
        <v>861</v>
      </c>
      <c r="E58" s="50" t="s">
        <v>1853</v>
      </c>
      <c r="F58" s="15" t="s">
        <v>1852</v>
      </c>
      <c r="G58" s="40"/>
      <c r="H58" s="15" t="str">
        <f t="shared" si="1"/>
        <v>q208</v>
      </c>
      <c r="J58" s="46"/>
      <c r="O58" s="38"/>
      <c r="P58" s="38"/>
      <c r="Q58" s="40"/>
      <c r="R58" s="38" t="s">
        <v>4</v>
      </c>
      <c r="S58" s="38" t="s">
        <v>4</v>
      </c>
      <c r="T58" s="38" t="s">
        <v>5</v>
      </c>
      <c r="X58" s="38" t="str">
        <f t="shared" si="0"/>
        <v>insert into tblQuestion (SLNo, Qvar,Formname, Tablename, Qdescbng,Qdesceng,QType ,Qnext1,Qnext2, Qnext3, Qnext4, Qchoice1eng,Qchoice2eng,Qchoice3eng,Qchoice1Bng,Qchoice2Bng,Qchoice3Bng,Qrange1,Qrange2,DataType) values ('57', 'q207','frmmultiplecheckcombo', 'tblChildHealthInfo','207.kixi ev gv_vq PzjKvwb, ‡ik?           ','Skin rash (anywhere on the body)','','q208','','', '','','','','','','',NULL,NULL,'nvarchar');</v>
      </c>
    </row>
    <row r="59" spans="1:24">
      <c r="A59" s="38">
        <v>58</v>
      </c>
      <c r="B59" s="39" t="s">
        <v>1871</v>
      </c>
      <c r="C59" s="39" t="s">
        <v>1830</v>
      </c>
      <c r="D59" s="39" t="s">
        <v>861</v>
      </c>
      <c r="E59" s="50" t="s">
        <v>1855</v>
      </c>
      <c r="F59" s="57" t="s">
        <v>1854</v>
      </c>
      <c r="G59" s="40"/>
      <c r="H59" s="46" t="str">
        <f t="shared" si="1"/>
        <v>q209</v>
      </c>
      <c r="J59" s="46"/>
      <c r="O59" s="38"/>
      <c r="P59" s="38"/>
      <c r="Q59" s="40"/>
      <c r="R59" s="38" t="s">
        <v>4</v>
      </c>
      <c r="S59" s="38" t="s">
        <v>4</v>
      </c>
      <c r="T59" s="38" t="s">
        <v>5</v>
      </c>
      <c r="X59" s="38" t="str">
        <f t="shared" si="0"/>
        <v>insert into tblQuestion (SLNo, Qvar,Formname, Tablename, Qdescbng,Qdesceng,QType ,Qnext1,Qnext2, Qnext3, Qnext4, Qchoice1eng,Qchoice2eng,Qchoice3eng,Qchoice1Bng,Qchoice2Bng,Qchoice3Bng,Qrange1,Qrange2,DataType) values ('58', 'q208','frmmultiplecheckcombo', 'tblChildHealthInfo','208.`xN© Kvwk           ',' Constant cough','','q209','','', '','','','','','','',NULL,NULL,'nvarchar');</v>
      </c>
    </row>
    <row r="60" spans="1:24">
      <c r="A60" s="7">
        <v>59</v>
      </c>
      <c r="B60" s="39" t="s">
        <v>1872</v>
      </c>
      <c r="C60" s="39" t="s">
        <v>1830</v>
      </c>
      <c r="D60" s="39" t="s">
        <v>861</v>
      </c>
      <c r="E60" s="50" t="s">
        <v>1857</v>
      </c>
      <c r="F60" s="15" t="s">
        <v>1856</v>
      </c>
      <c r="G60" s="40"/>
      <c r="H60" s="15" t="str">
        <f t="shared" si="1"/>
        <v>q210</v>
      </c>
      <c r="J60" s="46"/>
      <c r="O60" s="38"/>
      <c r="P60" s="38"/>
      <c r="Q60" s="40"/>
      <c r="R60" s="38" t="s">
        <v>4</v>
      </c>
      <c r="S60" s="38" t="s">
        <v>4</v>
      </c>
      <c r="T60" s="38" t="s">
        <v>5</v>
      </c>
      <c r="X60" s="38" t="str">
        <f t="shared" si="0"/>
        <v>insert into tblQuestion (SLNo, Qvar,Formname, Tablename, Qdescbng,Qdesceng,QType ,Qnext1,Qnext2, Qnext3, Qnext4, Qchoice1eng,Qchoice2eng,Qchoice3eng,Qchoice1Bng,Qchoice2Bng,Qchoice3Bng,Qrange1,Qrange2,DataType) values ('59', 'q209','frmmultiplecheckcombo', 'tblChildHealthInfo','209.bvK eÜ/bvK w`‡q cvwb cov?           ','Congestion / runny nose','','q210','','', '','','','','','','',NULL,NULL,'nvarchar');</v>
      </c>
    </row>
    <row r="61" spans="1:24">
      <c r="A61" s="38">
        <v>60</v>
      </c>
      <c r="B61" s="39" t="s">
        <v>1873</v>
      </c>
      <c r="C61" s="39" t="s">
        <v>1830</v>
      </c>
      <c r="D61" s="39" t="s">
        <v>861</v>
      </c>
      <c r="E61" s="50" t="s">
        <v>1859</v>
      </c>
      <c r="F61" s="57" t="s">
        <v>1858</v>
      </c>
      <c r="G61" s="40"/>
      <c r="H61" s="46" t="str">
        <f t="shared" si="1"/>
        <v>q211</v>
      </c>
      <c r="J61" s="46"/>
      <c r="O61" s="38"/>
      <c r="P61" s="38"/>
      <c r="Q61" s="40"/>
      <c r="R61" s="38" t="s">
        <v>4</v>
      </c>
      <c r="S61" s="38" t="s">
        <v>4</v>
      </c>
      <c r="T61" s="38" t="s">
        <v>5</v>
      </c>
      <c r="X61" s="38" t="str">
        <f t="shared" si="0"/>
        <v>insert into tblQuestion (SLNo, Qvar,Formname, Tablename, Qdescbng,Qdesceng,QType ,Qnext1,Qnext2, Qnext3, Qnext4, Qchoice1eng,Qchoice2eng,Qchoice3eng,Qchoice1Bng,Qchoice2Bng,Qchoice3Bng,Qrange1,Qrange2,DataType) values ('60', 'q210','frmmultiplecheckcombo', 'tblChildHealthInfo','210.k¦vm †bIqvi mgq ‡kuv †kuv K‡i AvIqvR ev k¦vmKó? (†h †Kvb ai‡bi k¦vmKó, Z‡e bvK eÜ _vKvi Kvi‡Y k¦vmKó n‡j Zv ev` w`‡Z n‡e)           ',' Panting / wheezing / difficulty breathing','','q211','','', '','','','','','','',NULL,NULL,'nvarchar');</v>
      </c>
    </row>
    <row r="62" spans="1:24">
      <c r="A62" s="38">
        <v>61</v>
      </c>
      <c r="B62" s="39" t="s">
        <v>1874</v>
      </c>
      <c r="C62" s="39" t="s">
        <v>1830</v>
      </c>
      <c r="D62" s="39" t="s">
        <v>861</v>
      </c>
      <c r="E62" s="50" t="s">
        <v>1861</v>
      </c>
      <c r="F62" s="57" t="s">
        <v>1860</v>
      </c>
      <c r="G62" s="40"/>
      <c r="H62" s="15" t="str">
        <f>B63</f>
        <v>q212</v>
      </c>
      <c r="J62" s="46"/>
      <c r="O62" s="38"/>
      <c r="P62" s="38"/>
      <c r="Q62" s="40"/>
      <c r="R62" s="38" t="s">
        <v>4</v>
      </c>
      <c r="S62" s="38" t="s">
        <v>4</v>
      </c>
      <c r="T62" s="38" t="s">
        <v>5</v>
      </c>
      <c r="X62" s="38" t="str">
        <f t="shared" si="0"/>
        <v>insert into tblQuestion (SLNo, Qvar,Formname, Tablename, Qdescbng,Qdesceng,QType ,Qnext1,Qnext2, Qnext3, Qnext4, Qchoice1eng,Qchoice2eng,Qchoice3eng,Qchoice1Bng,Qchoice2Bng,Qchoice3Bng,Qrange1,Qrange2,DataType) values ('61', 'q211','frmmultiplecheckcombo', 'tblChildHealthInfo','211.`vM, †_ur‡j hvIqv ev KvUv           ',' Bruising, scrapes or cuts','','q212','','', '','','','','','','',NULL,NULL,'nvarchar');</v>
      </c>
    </row>
    <row r="63" spans="1:24">
      <c r="A63" s="7">
        <v>62</v>
      </c>
      <c r="B63" s="39" t="s">
        <v>1876</v>
      </c>
      <c r="C63" s="39" t="s">
        <v>1830</v>
      </c>
      <c r="D63" s="39" t="s">
        <v>861</v>
      </c>
      <c r="E63" s="50" t="s">
        <v>1877</v>
      </c>
      <c r="F63" s="15" t="s">
        <v>1862</v>
      </c>
      <c r="G63" s="40"/>
      <c r="H63" s="39" t="s">
        <v>1878</v>
      </c>
      <c r="J63" s="46"/>
      <c r="O63" s="38"/>
      <c r="P63" s="38"/>
      <c r="Q63" s="40"/>
      <c r="R63" s="38" t="s">
        <v>4</v>
      </c>
      <c r="S63" s="38" t="s">
        <v>4</v>
      </c>
      <c r="T63" s="38" t="s">
        <v>5</v>
      </c>
      <c r="X63" s="38" t="str">
        <f t="shared" si="0"/>
        <v>insert into tblQuestion (SLNo, Qvar,Formname, Tablename, Qdescbng,Qdesceng,QType ,Qnext1,Qnext2, Qnext3, Qnext4, Qchoice1eng,Qchoice2eng,Qchoice3eng,Qchoice1Bng,Qchoice2Bng,Qchoice3Bng,Qrange1,Qrange2,DataType) values ('62', 'q212','frmmultiplecheckcombo', 'tblChildHealthInfo','`uv‡Zi e¨v_v','Toothache / teething','','q213','','', '','','','','','','',NULL,NULL,'nvarchar');</v>
      </c>
    </row>
    <row r="64" spans="1:24" ht="48">
      <c r="A64" s="38">
        <v>63</v>
      </c>
      <c r="B64" s="39" t="s">
        <v>1878</v>
      </c>
      <c r="C64" s="39" t="s">
        <v>237</v>
      </c>
      <c r="D64" s="39" t="s">
        <v>861</v>
      </c>
      <c r="E64" s="50" t="s">
        <v>2466</v>
      </c>
      <c r="F64" s="60" t="s">
        <v>2489</v>
      </c>
      <c r="G64" s="40"/>
      <c r="H64" s="39" t="s">
        <v>1829</v>
      </c>
      <c r="J64" s="46"/>
      <c r="O64" s="38"/>
      <c r="P64" s="38"/>
      <c r="Q64" s="40"/>
      <c r="R64" s="38" t="s">
        <v>4</v>
      </c>
      <c r="S64" s="38" t="s">
        <v>4</v>
      </c>
      <c r="T64" s="38" t="s">
        <v>5</v>
      </c>
      <c r="X64" s="38" t="str">
        <f t="shared" si="0"/>
        <v>insert into tblQuestion (SLNo, Qvar,Formname, Tablename, Qdescbng,Qdesceng,QType ,Qnext1,Qnext2, Qnext3, Qnext4, Qchoice1eng,Qchoice2eng,Qchoice3eng,Qchoice1Bng,Qchoice2Bng,Qchoice3Bng,Qrange1,Qrange2,DataType) values ('63',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days.','','qd','','', '','','','','','','',NULL,NULL,'nvarchar');</v>
      </c>
    </row>
    <row r="65" spans="1:24">
      <c r="A65" s="38">
        <v>64</v>
      </c>
      <c r="B65" s="39" t="s">
        <v>1829</v>
      </c>
      <c r="C65" s="39" t="s">
        <v>2465</v>
      </c>
      <c r="D65" s="39" t="s">
        <v>1828</v>
      </c>
      <c r="E65" s="50" t="s">
        <v>3118</v>
      </c>
      <c r="F65" s="15" t="s">
        <v>3119</v>
      </c>
      <c r="H65" s="39" t="s">
        <v>3117</v>
      </c>
      <c r="R65" s="38" t="s">
        <v>4</v>
      </c>
      <c r="S65" s="38" t="s">
        <v>4</v>
      </c>
      <c r="T65" s="38" t="s">
        <v>5</v>
      </c>
      <c r="X65" s="38" t="str">
        <f t="shared" si="0"/>
        <v>insert into tblQuestion (SLNo, Qvar,Formname, Tablename, Qdescbng,Qdesceng,QType ,Qnext1,Qnext2, Qnext3, Qnext4, Qchoice1eng,Qchoice2eng,Qchoice3eng,Qchoice1Bng,Qchoice2Bng,Qchoice3Bng,Qrange1,Qrange2,DataType) values ('64', 'qd','frmindividualinfo', 'tblDowrming','Iqvk †ewbwdU gwWDj 3: K„wgYvkK: 60gv‡mi Kg eqmx wkï‡`i Rb¨ ','Wash Benefit Module 3 DEWORMING: Administer to: Children &lt;60 months','','c301','','', '','','','','','','',NULL,NULL,'nvarchar');</v>
      </c>
    </row>
    <row r="66" spans="1:24">
      <c r="A66" s="7">
        <v>65</v>
      </c>
      <c r="B66" s="39" t="s">
        <v>3117</v>
      </c>
      <c r="C66" s="39" t="s">
        <v>18</v>
      </c>
      <c r="D66" s="39" t="s">
        <v>1828</v>
      </c>
      <c r="E66" s="50" t="s">
        <v>1800</v>
      </c>
      <c r="F66" s="48" t="s">
        <v>3120</v>
      </c>
      <c r="H66" s="46" t="str">
        <f t="shared" ref="H66:H74" si="2">B67</f>
        <v>c302</v>
      </c>
      <c r="R66" s="38" t="s">
        <v>4</v>
      </c>
      <c r="S66" s="38" t="s">
        <v>4</v>
      </c>
      <c r="T66" s="38" t="s">
        <v>5</v>
      </c>
      <c r="X66" s="38" t="str">
        <f t="shared" si="0"/>
        <v>insert into tblQuestion (SLNo, Qvar,Formname, Tablename, Qdescbng,Qdesceng,QType ,Qnext1,Qnext2, Qnext3, Qnext4, Qchoice1eng,Qchoice2eng,Qchoice3eng,Qchoice1Bng,Qchoice2Bng,Qchoice3Bng,Qrange1,Qrange2,DataType) values ('65', 'c301','frmSingleChoice', 'tblDowrming','MZ 6 gv‡mi g‡a¨ wkïwU (bvg ejyb) †Kvb K…wgbvkK Jla †L‡qwQj Kx?','In the last six months, has [NAME] received a pill or drug for intestinal worms?','','c302','','', '','','','','','','',NULL,NULL,'nvarchar');</v>
      </c>
    </row>
    <row r="67" spans="1:24">
      <c r="A67" s="38">
        <v>66</v>
      </c>
      <c r="B67" s="39" t="s">
        <v>1802</v>
      </c>
      <c r="C67" s="39" t="s">
        <v>18</v>
      </c>
      <c r="D67" s="39" t="s">
        <v>1828</v>
      </c>
      <c r="E67" s="50" t="s">
        <v>1801</v>
      </c>
      <c r="F67" s="48" t="s">
        <v>1803</v>
      </c>
      <c r="H67" s="38" t="str">
        <f>B69</f>
        <v>c303</v>
      </c>
      <c r="R67" s="38" t="s">
        <v>4</v>
      </c>
      <c r="S67" s="38" t="s">
        <v>4</v>
      </c>
      <c r="T67" s="38" t="s">
        <v>5</v>
      </c>
      <c r="X67" s="38" t="str">
        <f t="shared" ref="X67:X108" si="3">"insert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'c302','frmSingleChoice', 'tblDowrming','†Kv_v †_‡K K…wgbvkK Jla †L‡qwQj?','Where did [NAME] receive the drug for intestinal worms?','','c303','','', '','','','','','','',NULL,NULL,'nvarchar');</v>
      </c>
    </row>
    <row r="68" spans="1:24">
      <c r="A68" s="38">
        <v>67</v>
      </c>
      <c r="B68" s="39" t="s">
        <v>1825</v>
      </c>
      <c r="C68" s="39" t="s">
        <v>19</v>
      </c>
      <c r="D68" s="39" t="s">
        <v>1828</v>
      </c>
      <c r="E68" s="50" t="s">
        <v>1826</v>
      </c>
      <c r="F68" s="15" t="s">
        <v>1827</v>
      </c>
      <c r="H68" s="38" t="str">
        <f>B69</f>
        <v>c303</v>
      </c>
      <c r="R68" s="38" t="s">
        <v>4</v>
      </c>
      <c r="S68" s="38" t="s">
        <v>4</v>
      </c>
      <c r="T68" s="38" t="s">
        <v>5</v>
      </c>
      <c r="X68" s="38" t="str">
        <f t="shared" si="3"/>
        <v>insert into tblQuestion (SLNo, Qvar,Formname, Tablename, Qdescbng,Qdesceng,QType ,Qnext1,Qnext2, Qnext3, Qnext4, Qchoice1eng,Qchoice2eng,Qchoice3eng,Qchoice1Bng,Qchoice2Bng,Qchoice3Bng,Qrange1,Qrange2,DataType) values ('67', 'c302_other','frmText', 'tblDowrming','Ab¨vb¨ (eY©bv wjLyb)','Others (specify)','','c303','','', '','','','','','','',NULL,NULL,'nvarchar');</v>
      </c>
    </row>
    <row r="69" spans="1:24">
      <c r="A69" s="7">
        <v>68</v>
      </c>
      <c r="B69" s="39" t="s">
        <v>1806</v>
      </c>
      <c r="C69" s="39" t="s">
        <v>18</v>
      </c>
      <c r="D69" s="39" t="s">
        <v>1828</v>
      </c>
      <c r="E69" s="50" t="s">
        <v>1804</v>
      </c>
      <c r="F69" s="48" t="s">
        <v>1805</v>
      </c>
      <c r="H69" s="46" t="str">
        <f t="shared" si="2"/>
        <v>c304</v>
      </c>
      <c r="R69" s="38" t="s">
        <v>4</v>
      </c>
      <c r="S69" s="38" t="s">
        <v>4</v>
      </c>
      <c r="T69" s="38" t="s">
        <v>5</v>
      </c>
      <c r="X69" s="38" t="str">
        <f t="shared" si="3"/>
        <v>insert into tblQuestion (SLNo, Qvar,Formname, Tablename, Qdescbng,Qdesceng,QType ,Qnext1,Qnext2, Qnext3, Qnext4, Qchoice1eng,Qchoice2eng,Qchoice3eng,Qchoice1Bng,Qchoice2Bng,Qchoice3Bng,Qrange1,Qrange2,DataType) values ('68', 'c303','frmSingleChoice', 'tblDowrming','K…wgbvkK JlawU †Kvb eo cÖPvibvi gva¨‡g †L‡qwQj Kx?','Did [NAME] receive the drug as part of a larger campaign?','','c304','','', '','','','','','','',NULL,NULL,'nvarchar');</v>
      </c>
    </row>
    <row r="70" spans="1:24">
      <c r="A70" s="38">
        <v>69</v>
      </c>
      <c r="B70" s="39" t="s">
        <v>1811</v>
      </c>
      <c r="C70" s="39" t="s">
        <v>237</v>
      </c>
      <c r="D70" s="39" t="s">
        <v>1828</v>
      </c>
      <c r="E70" s="50" t="s">
        <v>1807</v>
      </c>
      <c r="F70" s="48" t="s">
        <v>1808</v>
      </c>
      <c r="H70" s="38" t="str">
        <f t="shared" si="2"/>
        <v>qdworm1m</v>
      </c>
      <c r="R70" s="38" t="s">
        <v>4</v>
      </c>
      <c r="S70" s="38" t="s">
        <v>4</v>
      </c>
      <c r="T70" s="38" t="s">
        <v>5</v>
      </c>
      <c r="X70" s="38" t="str">
        <f t="shared" si="3"/>
        <v>insert into tblQuestion (SLNo, Qvar,Formname, Tablename, Qdescbng,Qdesceng,QType ,Qnext1,Qnext2, Qnext3, Qnext4, Qchoice1eng,Qchoice2eng,Qchoice3eng,Qchoice1Bng,Qchoice2Bng,Qchoice3Bng,Qrange1,Qrange2,DataType) values ('69', 'c304','frmYearToMin', 'tblDowrming','AvbygvwbK KZ mgq Av‡M K…wgbvkK Jla †L‡qwQj?','Approximately how long ago did [NAME] receive the drug?','','qdworm1m','','', '','','','','','','',NULL,NULL,'nvarchar');</v>
      </c>
    </row>
    <row r="71" spans="1:24">
      <c r="A71" s="38">
        <v>70</v>
      </c>
      <c r="B71" s="39" t="s">
        <v>1812</v>
      </c>
      <c r="C71" s="39" t="s">
        <v>6</v>
      </c>
      <c r="D71" s="39"/>
      <c r="E71" s="50" t="s">
        <v>1809</v>
      </c>
      <c r="F71" s="48" t="s">
        <v>1810</v>
      </c>
      <c r="H71" s="46" t="str">
        <f t="shared" si="2"/>
        <v>c305_1</v>
      </c>
      <c r="R71" s="38" t="s">
        <v>4</v>
      </c>
      <c r="S71" s="38" t="s">
        <v>4</v>
      </c>
      <c r="T71" s="38" t="s">
        <v>5</v>
      </c>
      <c r="X71" s="38" t="str">
        <f t="shared" si="3"/>
        <v>insert into tblQuestion (SLNo, Qvar,Formname, Tablename, Qdescbng,Qdesceng,QType ,Qnext1,Qnext2, Qnext3, Qnext4, Qchoice1eng,Qchoice2eng,Qchoice3eng,Qchoice1Bng,Qchoice2Bng,Qchoice3Bng,Qrange1,Qrange2,DataType) values ('70', 'qdworm1m','frmMessage', '','wkïwU Kx †Kvb gqjv/gvwU †L‡q‡Q ?','Has the [NAME] eaten any dirt or soil?','','c305_1','','', '','','','','','','',NULL,NULL,'nvarchar');</v>
      </c>
    </row>
    <row r="72" spans="1:24">
      <c r="A72" s="7">
        <v>71</v>
      </c>
      <c r="B72" s="39" t="s">
        <v>1820</v>
      </c>
      <c r="C72" s="39" t="s">
        <v>18</v>
      </c>
      <c r="D72" s="39" t="s">
        <v>1828</v>
      </c>
      <c r="E72" s="50" t="s">
        <v>1813</v>
      </c>
      <c r="F72" s="43" t="s">
        <v>1816</v>
      </c>
      <c r="H72" s="38" t="str">
        <f t="shared" si="2"/>
        <v>c305_2</v>
      </c>
      <c r="R72" s="38" t="s">
        <v>4</v>
      </c>
      <c r="S72" s="38" t="s">
        <v>4</v>
      </c>
      <c r="T72" s="38" t="s">
        <v>5</v>
      </c>
      <c r="X72" s="38" t="str">
        <f t="shared" si="3"/>
        <v>insert into tblQuestion (SLNo, Qvar,Formname, Tablename, Qdescbng,Qdesceng,QType ,Qnext1,Qnext2, Qnext3, Qnext4, Qchoice1eng,Qchoice2eng,Qchoice3eng,Qchoice1Bng,Qchoice2Bng,Qchoice3Bng,Qrange1,Qrange2,DataType) values ('71', 'c305_1','frmSingleChoice', 'tblDowrming','AvR','Today','','c305_2','','', '','','','','','','',NULL,NULL,'nvarchar');</v>
      </c>
    </row>
    <row r="73" spans="1:24">
      <c r="A73" s="38">
        <v>72</v>
      </c>
      <c r="B73" s="39" t="s">
        <v>1821</v>
      </c>
      <c r="C73" s="39" t="s">
        <v>18</v>
      </c>
      <c r="D73" s="39" t="s">
        <v>1828</v>
      </c>
      <c r="E73" s="50" t="s">
        <v>1814</v>
      </c>
      <c r="F73" s="43" t="s">
        <v>1817</v>
      </c>
      <c r="H73" s="46" t="str">
        <f t="shared" si="2"/>
        <v>c305_3</v>
      </c>
      <c r="R73" s="38" t="s">
        <v>4</v>
      </c>
      <c r="S73" s="38" t="s">
        <v>4</v>
      </c>
      <c r="T73" s="38" t="s">
        <v>5</v>
      </c>
      <c r="X73" s="38" t="str">
        <f t="shared" si="3"/>
        <v>insert into tblQuestion (SLNo, Qvar,Formname, Tablename, Qdescbng,Qdesceng,QType ,Qnext1,Qnext2, Qnext3, Qnext4, Qchoice1eng,Qchoice2eng,Qchoice3eng,Qchoice1Bng,Qchoice2Bng,Qchoice3Bng,Qrange1,Qrange2,DataType) values ('72', 'c305_2','frmSingleChoice', 'tblDowrming','MZKvj','Yesterday','','c305_3','','', '','','','','','','',NULL,NULL,'nvarchar');</v>
      </c>
    </row>
    <row r="74" spans="1:24">
      <c r="A74" s="38">
        <v>73</v>
      </c>
      <c r="B74" s="39" t="s">
        <v>1822</v>
      </c>
      <c r="C74" s="39" t="s">
        <v>18</v>
      </c>
      <c r="D74" s="39" t="s">
        <v>1828</v>
      </c>
      <c r="E74" s="50" t="s">
        <v>1815</v>
      </c>
      <c r="F74" s="43" t="s">
        <v>1818</v>
      </c>
      <c r="H74" s="38" t="str">
        <f t="shared" si="2"/>
        <v>c305_4</v>
      </c>
      <c r="R74" s="38" t="s">
        <v>4</v>
      </c>
      <c r="S74" s="38" t="s">
        <v>4</v>
      </c>
      <c r="T74" s="38" t="s">
        <v>5</v>
      </c>
      <c r="X74" s="38" t="str">
        <f t="shared" si="3"/>
        <v>insert into tblQuestion (SLNo, Qvar,Formname, Tablename, Qdescbng,Qdesceng,QType ,Qnext1,Qnext2, Qnext3, Qnext4, Qchoice1eng,Qchoice2eng,Qchoice3eng,Qchoice1Bng,Qchoice2Bng,Qchoice3Bng,Qrange1,Qrange2,DataType) values ('73', 'c305_3','frmSingleChoice', 'tblDowrming','MZ ciïw`b','Day before yesterday','','c305_4','','', '','','','','','','',NULL,NULL,'nvarchar');</v>
      </c>
    </row>
    <row r="75" spans="1:24">
      <c r="A75" s="7">
        <v>74</v>
      </c>
      <c r="B75" s="39" t="s">
        <v>1823</v>
      </c>
      <c r="C75" s="39" t="s">
        <v>18</v>
      </c>
      <c r="D75" s="39" t="s">
        <v>1828</v>
      </c>
      <c r="E75" s="50" t="s">
        <v>2490</v>
      </c>
      <c r="F75" s="48" t="s">
        <v>1819</v>
      </c>
      <c r="H75" s="39" t="s">
        <v>566</v>
      </c>
      <c r="R75" s="38" t="s">
        <v>4</v>
      </c>
      <c r="S75" s="38" t="s">
        <v>4</v>
      </c>
      <c r="T75" s="38" t="s">
        <v>5</v>
      </c>
      <c r="X75" s="38" t="str">
        <f t="shared" si="3"/>
        <v>insert into tblQuestion (SLNo, Qvar,Formname, Tablename, Qdescbng,Qdesceng,QType ,Qnext1,Qnext2, Qnext3, Qnext4, Qchoice1eng,Qchoice2eng,Qchoice3eng,Qchoice1Bng,Qchoice2Bng,Qchoice3Bng,Qrange1,Qrange2,DataType) values ('74', 'c305_4','frmSingleChoice', 'tblDowrming','MZ 7w`‡b','In the past 7 days (since this day last week?)','','Module7','','', '','','','','','','',NULL,NULL,'nvarchar');</v>
      </c>
    </row>
    <row r="76" spans="1:24" s="101" customFormat="1">
      <c r="A76" s="101">
        <v>75</v>
      </c>
      <c r="B76" s="102" t="s">
        <v>1884</v>
      </c>
      <c r="C76" s="102" t="s">
        <v>6</v>
      </c>
      <c r="D76" s="103" t="s">
        <v>1126</v>
      </c>
      <c r="E76" s="104" t="s">
        <v>2488</v>
      </c>
      <c r="F76" s="105" t="s">
        <v>1798</v>
      </c>
      <c r="H76" s="101" t="str">
        <f>B77</f>
        <v>v101</v>
      </c>
      <c r="O76" s="106"/>
      <c r="P76" s="106"/>
      <c r="R76" s="101" t="s">
        <v>4</v>
      </c>
      <c r="S76" s="101" t="s">
        <v>4</v>
      </c>
      <c r="T76" s="101" t="s">
        <v>5</v>
      </c>
      <c r="X76" s="101" t="str">
        <f t="shared" si="3"/>
        <v>insert into tblQuestion (SLNo, Qvar,Formname, Tablename, Qdescbng,Qdesceng,QType ,Qnext1,Qnext2, Qnext3, Qnext4, Qchoice1eng,Qchoice2eng,Qchoice3eng,Qchoice1Bng,Qchoice2Bng,Qchoice3Bng,Qrange1,Qrange2,DataType) values ('75', 'qv','frmMessage', 'tblvaccination',' wUKv`vb (Uv‡M©U wkï-1) ','Children &lt;36 months at enrollment, target children, new births, migration in and 5-12 year old child at endline (selected for stool/blood collection)','','v101','','', '','','','','','','',NULL,NULL,'nvarchar');</v>
      </c>
    </row>
    <row r="77" spans="1:24" s="101" customFormat="1" ht="19.5">
      <c r="A77" s="101">
        <v>76</v>
      </c>
      <c r="B77" s="103" t="s">
        <v>1127</v>
      </c>
      <c r="C77" s="102" t="s">
        <v>18</v>
      </c>
      <c r="D77" s="103" t="s">
        <v>1126</v>
      </c>
      <c r="E77" s="107" t="s">
        <v>2487</v>
      </c>
      <c r="F77" s="108" t="s">
        <v>1128</v>
      </c>
      <c r="G77" s="109"/>
      <c r="H77" s="103" t="s">
        <v>1129</v>
      </c>
      <c r="I77" s="103"/>
      <c r="J77" s="109"/>
      <c r="K77" s="109"/>
      <c r="L77" s="110"/>
      <c r="M77" s="110"/>
      <c r="N77" s="110"/>
      <c r="O77" s="111"/>
      <c r="P77" s="112"/>
      <c r="Q77" s="110"/>
      <c r="R77" s="101" t="s">
        <v>4</v>
      </c>
      <c r="S77" s="101" t="s">
        <v>4</v>
      </c>
      <c r="T77" s="101" t="s">
        <v>5</v>
      </c>
      <c r="U77" s="113"/>
      <c r="X77" s="101" t="str">
        <f t="shared" si="3"/>
        <v>insert into tblQuestion (SLNo, Qvar,Formname, Tablename, Qdescbng,Qdesceng,QType ,Qnext1,Qnext2, Qnext3, Qnext4, Qchoice1eng,Qchoice2eng,Qchoice3eng,Qchoice1Bng,Qchoice2Bng,Qchoice3Bng,Qrange1,Qrange2,DataType) values ('76', 'v101','frmSingleChoice', 'tblvaccination','101.Avcbvi wkïi (Uv‡M©U wkï-1)  (bvg ejyb) †Kvb wUKv KvW© Av‡Q Kx? n¨uv n‡j ejyb: Avwg Kx wUKv KvW©wU †`L‡Z cvwi?)','101. A. Do you have a card where [NAME’S] vaccinations are written down? ','','v102','','', '','','','','','','',NULL,NULL,'nvarchar');</v>
      </c>
    </row>
    <row r="78" spans="1:24" s="101" customFormat="1" ht="72.75" customHeight="1">
      <c r="A78" s="114">
        <v>77</v>
      </c>
      <c r="B78" s="103" t="s">
        <v>1129</v>
      </c>
      <c r="C78" s="102" t="s">
        <v>18</v>
      </c>
      <c r="D78" s="103" t="s">
        <v>1126</v>
      </c>
      <c r="E78" s="104" t="s">
        <v>2486</v>
      </c>
      <c r="F78" s="115" t="s">
        <v>1130</v>
      </c>
      <c r="G78" s="101">
        <v>3</v>
      </c>
      <c r="H78" s="103" t="s">
        <v>1135</v>
      </c>
      <c r="I78" s="116" t="s">
        <v>1117</v>
      </c>
      <c r="L78" s="101" t="s">
        <v>8</v>
      </c>
      <c r="M78" s="101" t="s">
        <v>9</v>
      </c>
      <c r="N78" s="101" t="s">
        <v>1131</v>
      </c>
      <c r="O78" s="106" t="s">
        <v>10</v>
      </c>
      <c r="P78" s="106" t="s">
        <v>11</v>
      </c>
      <c r="Q78" s="106" t="s">
        <v>1132</v>
      </c>
      <c r="R78" s="101" t="s">
        <v>4</v>
      </c>
      <c r="S78" s="101" t="s">
        <v>4</v>
      </c>
      <c r="T78" s="101" t="s">
        <v>5</v>
      </c>
      <c r="X78" s="101" t="str">
        <f t="shared" si="3"/>
        <v>insert into tblQuestion (SLNo, Qvar,Formname, Tablename, Qdescbng,Qdesceng,QType ,Qnext1,Qnext2, Qnext3, Qnext4, Qchoice1eng,Qchoice2eng,Qchoice3eng,Qchoice1Bng,Qchoice2Bng,Qchoice3Bng,Qrange1,Qrange2,DataType) values ('77',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79" spans="1:24" s="101" customFormat="1" ht="72.75" customHeight="1">
      <c r="A79" s="101">
        <v>78</v>
      </c>
      <c r="B79" s="103" t="s">
        <v>1233</v>
      </c>
      <c r="C79" s="101" t="s">
        <v>6</v>
      </c>
      <c r="D79" s="103" t="s">
        <v>1799</v>
      </c>
      <c r="E79" s="104" t="s">
        <v>2485</v>
      </c>
      <c r="F79" s="105" t="s">
        <v>1234</v>
      </c>
      <c r="H79" s="103" t="s">
        <v>1135</v>
      </c>
      <c r="I79" s="116"/>
      <c r="O79" s="106"/>
      <c r="P79" s="106"/>
      <c r="Q79" s="106"/>
      <c r="R79" s="101" t="s">
        <v>4</v>
      </c>
      <c r="S79" s="101" t="s">
        <v>4</v>
      </c>
      <c r="T79" s="101" t="s">
        <v>5</v>
      </c>
      <c r="X79" s="101" t="str">
        <f t="shared" si="3"/>
        <v>insert into tblQuestion (SLNo, Qvar,Formname, Tablename, Qdescbng,Qdesceng,QType ,Qnext1,Qnext2, Qnext3, Qnext4, Qchoice1eng,Qchoice2eng,Qchoice3eng,Qchoice1Bng,Qchoice2Bng,Qchoice3Bng,Qrange1,Qrange2,DataType) values ('78', 'V103','frmMessage', 'tblM','(†h wkïi †Kvb wUKv KvW© †bB) (Uv‡M©U wkï-1)  (Avcbvi wkï [bvg ejyb] wbgœwjwLZ †Kvb wUKv wb‡q _vK‡j Avgv‡K Zv ejyb)','V103. For children without a vaccination card.Please tell me if [NAME] received any of the following vaccinations','','v103_1','','', '','','','','','','',NULL,NULL,'nvarchar');</v>
      </c>
    </row>
    <row r="80" spans="1:24" s="101" customFormat="1" ht="19.5">
      <c r="A80" s="101">
        <v>79</v>
      </c>
      <c r="B80" s="103" t="s">
        <v>1135</v>
      </c>
      <c r="C80" s="101" t="s">
        <v>18</v>
      </c>
      <c r="D80" s="103" t="s">
        <v>1126</v>
      </c>
      <c r="E80" s="107" t="s">
        <v>1181</v>
      </c>
      <c r="F80" s="108" t="s">
        <v>1133</v>
      </c>
      <c r="G80" s="109"/>
      <c r="H80" s="103" t="s">
        <v>1137</v>
      </c>
      <c r="I80" s="103"/>
      <c r="J80" s="109"/>
      <c r="K80" s="109"/>
      <c r="L80" s="110"/>
      <c r="M80" s="110"/>
      <c r="N80" s="110"/>
      <c r="O80" s="111"/>
      <c r="P80" s="112"/>
      <c r="Q80" s="110"/>
      <c r="R80" s="101" t="s">
        <v>4</v>
      </c>
      <c r="S80" s="101" t="s">
        <v>4</v>
      </c>
      <c r="T80" s="101" t="s">
        <v>5</v>
      </c>
      <c r="U80" s="113"/>
      <c r="X80" s="101" t="str">
        <f t="shared" si="3"/>
        <v>insert into tblQuestion (SLNo, Qvar,Formname, Tablename, Qdescbng,Qdesceng,QType ,Qnext1,Qnext2, Qnext3, Qnext4, Qchoice1eng,Qchoice2eng,Qchoice3eng,Qchoice1Bng,Qchoice2Bng,Qchoice3Bng,Qrange1,Qrange2,DataType) values ('79', 'v103_1','frmSingleChoice', 'tblvaccination','103.1 hÿv cÖwZ‡iv‡ai Rb¨ wewmwR-i wUKv ‡`Iqvi Kvi‡Y evû ev Kv‡a ÿZ wPý Av‡Q Kx?','103.1. BCG vaccination against tuberculosis that is an injection in the arm or shoulder that usually causes a scar? ','','v103_2','','', '','','','','','','',NULL,NULL,'nvarchar');</v>
      </c>
    </row>
    <row r="81" spans="1:24" s="101" customFormat="1" ht="19.5">
      <c r="A81" s="114">
        <v>80</v>
      </c>
      <c r="B81" s="103" t="s">
        <v>1137</v>
      </c>
      <c r="C81" s="101" t="s">
        <v>18</v>
      </c>
      <c r="D81" s="103" t="s">
        <v>1126</v>
      </c>
      <c r="E81" s="107" t="s">
        <v>1139</v>
      </c>
      <c r="F81" s="108" t="s">
        <v>1138</v>
      </c>
      <c r="G81" s="109"/>
      <c r="H81" s="103" t="s">
        <v>1134</v>
      </c>
      <c r="I81" s="103"/>
      <c r="J81" s="109"/>
      <c r="K81" s="109"/>
      <c r="L81" s="110"/>
      <c r="M81" s="110"/>
      <c r="N81" s="110"/>
      <c r="O81" s="111"/>
      <c r="P81" s="112"/>
      <c r="Q81" s="110"/>
      <c r="R81" s="101" t="s">
        <v>4</v>
      </c>
      <c r="S81" s="101" t="s">
        <v>4</v>
      </c>
      <c r="T81" s="101" t="s">
        <v>5</v>
      </c>
      <c r="U81" s="113"/>
      <c r="X81" s="101" t="str">
        <f t="shared" si="3"/>
        <v>insert into tblQuestion (SLNo, Qvar,Formname, Tablename, Qdescbng,Qdesceng,QType ,Qnext1,Qnext2, Qnext3, Qnext4, Qchoice1eng,Qchoice2eng,Qchoice3eng,Qchoice1Bng,Qchoice2Bng,Qchoice3Bng,Qrange1,Qrange2,DataType) values ('80', 'v103_2','frmSingleChoice', 'tblvaccination','103.2 gy‡L †Kvb †cvwjI wUKvi [ ‡Mvjvcx is] †dvuUv †`Iqv n‡qwQj Kx?','103.2. Polio vaccine, that is, (pink) drops in the mouth? ','','v103_3','','', '','','','','','','',NULL,NULL,'nvarchar');</v>
      </c>
    </row>
    <row r="82" spans="1:24" s="101" customFormat="1" ht="51" customHeight="1">
      <c r="A82" s="101">
        <v>81</v>
      </c>
      <c r="B82" s="103" t="s">
        <v>1134</v>
      </c>
      <c r="C82" s="101" t="s">
        <v>15</v>
      </c>
      <c r="D82" s="103" t="s">
        <v>1126</v>
      </c>
      <c r="E82" s="104" t="s">
        <v>2468</v>
      </c>
      <c r="F82" s="115" t="s">
        <v>1140</v>
      </c>
      <c r="H82" s="103" t="s">
        <v>1136</v>
      </c>
      <c r="L82" s="101" t="s">
        <v>8</v>
      </c>
      <c r="M82" s="101" t="s">
        <v>9</v>
      </c>
      <c r="N82" s="101" t="s">
        <v>509</v>
      </c>
      <c r="O82" s="106" t="s">
        <v>10</v>
      </c>
      <c r="P82" s="106" t="s">
        <v>11</v>
      </c>
      <c r="Q82" s="106" t="s">
        <v>12</v>
      </c>
      <c r="R82" s="101" t="s">
        <v>4</v>
      </c>
      <c r="S82" s="101" t="s">
        <v>4</v>
      </c>
      <c r="T82" s="101" t="s">
        <v>5</v>
      </c>
      <c r="X82" s="101" t="str">
        <f t="shared" si="3"/>
        <v>insert into tblQuestion (SLNo, Qvar,Formname, Tablename, Qdescbng,Qdesceng,QType ,Qnext1,Qnext2, Qnext3, Qnext4, Qchoice1eng,Qchoice2eng,Qchoice3eng,Qchoice1Bng,Qchoice2Bng,Qchoice3Bng,Qrange1,Qrange2,DataType) values ('81', 'v103_3','frmNumeric', 'tblvaccination','103.3(Uv‡M©U wkïi-1)  KZevi †cvwjI wUKv †`Iqv n‡qwQj?','103.3. How many times was the polio vaccine received?','','v103_4','','', '','1:Yes','0: No','999: Don`t know ','1 : n¨uv','0 : bv','999: Rvwb bv',NULL,NULL,'nvarchar');</v>
      </c>
    </row>
    <row r="83" spans="1:24" s="101" customFormat="1" ht="19.5">
      <c r="A83" s="101">
        <v>82</v>
      </c>
      <c r="B83" s="103" t="s">
        <v>1136</v>
      </c>
      <c r="C83" s="101" t="s">
        <v>18</v>
      </c>
      <c r="D83" s="103" t="s">
        <v>1126</v>
      </c>
      <c r="E83" s="107" t="s">
        <v>2467</v>
      </c>
      <c r="F83" s="108" t="s">
        <v>1141</v>
      </c>
      <c r="G83" s="109"/>
      <c r="H83" s="103" t="s">
        <v>1142</v>
      </c>
      <c r="I83" s="103"/>
      <c r="J83" s="109"/>
      <c r="K83" s="109"/>
      <c r="L83" s="110"/>
      <c r="M83" s="110"/>
      <c r="N83" s="110"/>
      <c r="O83" s="111"/>
      <c r="P83" s="112"/>
      <c r="Q83" s="110"/>
      <c r="R83" s="101" t="s">
        <v>4</v>
      </c>
      <c r="S83" s="101" t="s">
        <v>4</v>
      </c>
      <c r="T83" s="101" t="s">
        <v>5</v>
      </c>
      <c r="U83" s="113"/>
      <c r="X83" s="101" t="str">
        <f t="shared" si="3"/>
        <v>insert into tblQuestion (SLNo, Qvar,Formname, Tablename, Qdescbng,Qdesceng,QType ,Qnext1,Qnext2, Qnext3, Qnext4, Qchoice1eng,Qchoice2eng,Qchoice3eng,Qchoice1Bng,Qchoice2Bng,Qchoice3Bng,Qrange1,Qrange2,DataType) values ('82', 'v103_4','frmSingleChoice', 'tblvaccination','103.4 (Uv‡M©U wkïi-1) Diæ ev cvQv‡Z †Kvb ‡cbUv-i wUKv †`Iqv n‡qwQj Kx, hv A‡bK mgq †cvwjI wUKvi mv‡_ †`Iqv nq?','103.4. vaccination, that is, an injection given in the thigh or buttocks, sometimes at the same time as the polio drops?','','v103_5','','', '','','','','','','',NULL,NULL,'nvarchar');</v>
      </c>
    </row>
    <row r="84" spans="1:24" s="101" customFormat="1" ht="51" customHeight="1">
      <c r="A84" s="114">
        <v>83</v>
      </c>
      <c r="B84" s="103" t="s">
        <v>1142</v>
      </c>
      <c r="C84" s="101" t="s">
        <v>15</v>
      </c>
      <c r="D84" s="103" t="s">
        <v>1126</v>
      </c>
      <c r="E84" s="104" t="s">
        <v>2484</v>
      </c>
      <c r="F84" s="115" t="s">
        <v>1143</v>
      </c>
      <c r="H84" s="103" t="s">
        <v>1144</v>
      </c>
      <c r="L84" s="101" t="s">
        <v>8</v>
      </c>
      <c r="M84" s="101" t="s">
        <v>9</v>
      </c>
      <c r="N84" s="101" t="s">
        <v>509</v>
      </c>
      <c r="O84" s="106" t="s">
        <v>10</v>
      </c>
      <c r="P84" s="106" t="s">
        <v>11</v>
      </c>
      <c r="Q84" s="106" t="s">
        <v>12</v>
      </c>
      <c r="R84" s="101" t="s">
        <v>4</v>
      </c>
      <c r="S84" s="101" t="s">
        <v>4</v>
      </c>
      <c r="T84" s="101" t="s">
        <v>5</v>
      </c>
      <c r="X84" s="101" t="str">
        <f t="shared" si="3"/>
        <v>insert into tblQuestion (SLNo, Qvar,Formname, Tablename, Qdescbng,Qdesceng,QType ,Qnext1,Qnext2, Qnext3, Qnext4, Qchoice1eng,Qchoice2eng,Qchoice3eng,Qchoice1Bng,Qchoice2Bng,Qchoice3Bng,Qrange1,Qrange2,DataType) values ('83', 'v103_5','frmNumeric', 'tblvaccination','103.5 (Uv‡M©U wkï-1) KZevi ‡cbUv-i wUKv †`Iqv n‡qwQj?(Rvwb bv=9)','103.5. How many times was the Penta  vaccine received? ','','v103_6','','', '','1:Yes','0: No','999: Don`t know ','1 : n¨uv','0 : bv','999: Rvwb bv',NULL,NULL,'nvarchar');</v>
      </c>
    </row>
    <row r="85" spans="1:24" s="101" customFormat="1" ht="19.5">
      <c r="A85" s="101">
        <v>84</v>
      </c>
      <c r="B85" s="103" t="s">
        <v>1144</v>
      </c>
      <c r="C85" s="101" t="s">
        <v>18</v>
      </c>
      <c r="D85" s="103" t="s">
        <v>1126</v>
      </c>
      <c r="E85" s="107" t="s">
        <v>2481</v>
      </c>
      <c r="F85" s="108" t="s">
        <v>1145</v>
      </c>
      <c r="G85" s="109"/>
      <c r="H85" s="103" t="s">
        <v>1146</v>
      </c>
      <c r="I85" s="103"/>
      <c r="J85" s="109"/>
      <c r="K85" s="109"/>
      <c r="L85" s="110"/>
      <c r="M85" s="110"/>
      <c r="N85" s="110"/>
      <c r="O85" s="111"/>
      <c r="P85" s="112"/>
      <c r="Q85" s="110"/>
      <c r="R85" s="101" t="s">
        <v>4</v>
      </c>
      <c r="S85" s="101" t="s">
        <v>4</v>
      </c>
      <c r="T85" s="101" t="s">
        <v>5</v>
      </c>
      <c r="U85" s="113"/>
      <c r="X85" s="101" t="str">
        <f t="shared" si="3"/>
        <v>insert into tblQuestion (SLNo, Qvar,Formname, Tablename, Qdescbng,Qdesceng,QType ,Qnext1,Qnext2, Qnext3, Qnext4, Qchoice1eng,Qchoice2eng,Qchoice3eng,Qchoice1Bng,Qchoice2Bng,Qchoice3Bng,Qrange1,Qrange2,DataType) values ('84',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86" spans="1:24" s="101" customFormat="1" ht="19.5">
      <c r="A86" s="101">
        <v>85</v>
      </c>
      <c r="B86" s="103" t="s">
        <v>1146</v>
      </c>
      <c r="C86" s="101" t="s">
        <v>18</v>
      </c>
      <c r="D86" s="103" t="s">
        <v>1126</v>
      </c>
      <c r="E86" s="107" t="s">
        <v>2482</v>
      </c>
      <c r="F86" s="108" t="s">
        <v>1147</v>
      </c>
      <c r="G86" s="109"/>
      <c r="H86" s="103" t="s">
        <v>1148</v>
      </c>
      <c r="I86" s="103"/>
      <c r="J86" s="109"/>
      <c r="K86" s="109"/>
      <c r="L86" s="110"/>
      <c r="M86" s="110"/>
      <c r="N86" s="110"/>
      <c r="O86" s="111"/>
      <c r="P86" s="112"/>
      <c r="Q86" s="110"/>
      <c r="R86" s="101" t="s">
        <v>4</v>
      </c>
      <c r="S86" s="101" t="s">
        <v>4</v>
      </c>
      <c r="T86" s="101" t="s">
        <v>5</v>
      </c>
      <c r="U86" s="113"/>
      <c r="X86" s="101" t="str">
        <f t="shared" si="3"/>
        <v>insert into tblQuestion (SLNo, Qvar,Formname, Tablename, Qdescbng,Qdesceng,QType ,Qnext1,Qnext2, Qnext3, Qnext4, Qchoice1eng,Qchoice2eng,Qchoice3eng,Qchoice1Bng,Qchoice2Bng,Qchoice3Bng,Qrange1,Qrange2,DataType) values ('85', 'v103_7','frmSingleChoice', 'tblvaccination','103.7(Uv‡M©U wkï-1)  nvg cÖwZ‡iv‡ai Rb¨ 15 gvm eq‡m nv‡gi wUKv evû†Z ‡`Iqv n‡q‡Q Kx?','103.7. A measles injection, that is, a shot in the arm at the age of 15 months or older to prevent him/her from getting measles? ','','v103_8','','', '','','','','','','',NULL,NULL,'nvarchar');</v>
      </c>
    </row>
    <row r="87" spans="1:24" s="101" customFormat="1" ht="19.5">
      <c r="A87" s="114">
        <v>86</v>
      </c>
      <c r="B87" s="103" t="s">
        <v>1148</v>
      </c>
      <c r="C87" s="101" t="s">
        <v>18</v>
      </c>
      <c r="D87" s="103" t="s">
        <v>1126</v>
      </c>
      <c r="E87" s="107" t="s">
        <v>2483</v>
      </c>
      <c r="F87" s="108" t="s">
        <v>1149</v>
      </c>
      <c r="G87" s="109"/>
      <c r="H87" s="101" t="s">
        <v>127</v>
      </c>
      <c r="I87" s="103"/>
      <c r="J87" s="109"/>
      <c r="K87" s="109"/>
      <c r="L87" s="110"/>
      <c r="M87" s="110"/>
      <c r="N87" s="110"/>
      <c r="O87" s="111"/>
      <c r="P87" s="112"/>
      <c r="Q87" s="110"/>
      <c r="R87" s="101" t="s">
        <v>4</v>
      </c>
      <c r="S87" s="101" t="s">
        <v>4</v>
      </c>
      <c r="T87" s="101" t="s">
        <v>5</v>
      </c>
      <c r="U87" s="113"/>
      <c r="X87" s="101" t="str">
        <f t="shared" si="3"/>
        <v>insert into tblQuestion (SLNo, Qvar,Formname, Tablename, Qdescbng,Qdesceng,QType ,Qnext1,Qnext2, Qnext3, Qnext4, Qchoice1eng,Qchoice2eng,Qchoice3eng,Qchoice1Bng,Qchoice2Bng,Qchoice3Bng,Qrange1,Qrange2,DataType) values ('86',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88" spans="1:24" s="101" customFormat="1" ht="43.5" customHeight="1">
      <c r="A88" s="101">
        <v>87</v>
      </c>
      <c r="B88" s="102" t="s">
        <v>1180</v>
      </c>
      <c r="C88" s="101" t="s">
        <v>6</v>
      </c>
      <c r="D88" s="117" t="s">
        <v>44</v>
      </c>
      <c r="E88" s="104" t="s">
        <v>2480</v>
      </c>
      <c r="F88" s="115" t="s">
        <v>1160</v>
      </c>
      <c r="H88" s="103" t="s">
        <v>1150</v>
      </c>
      <c r="O88" s="106"/>
      <c r="P88" s="106"/>
      <c r="R88" s="101" t="s">
        <v>4</v>
      </c>
      <c r="S88" s="101" t="s">
        <v>4</v>
      </c>
      <c r="T88" s="101" t="s">
        <v>5</v>
      </c>
      <c r="X88" s="101" t="str">
        <f t="shared" si="3"/>
        <v>insert into tblQuestion (SLNo, Qvar,Formname, Tablename, Qdescbng,Qdesceng,QType ,Qnext1,Qnext2, Qnext3, Qnext4, Qchoice1eng,Qchoice2eng,Qchoice3eng,Qchoice1Bng,Qchoice2Bng,Qchoice3Bng,Qrange1,Qrange2,DataType) values ('87',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89" spans="1:24" s="101" customFormat="1">
      <c r="A89" s="101">
        <v>88</v>
      </c>
      <c r="B89" s="103" t="s">
        <v>1150</v>
      </c>
      <c r="C89" s="101" t="s">
        <v>237</v>
      </c>
      <c r="D89" s="103" t="s">
        <v>1126</v>
      </c>
      <c r="E89" s="104" t="s">
        <v>2479</v>
      </c>
      <c r="F89" s="115" t="s">
        <v>1151</v>
      </c>
      <c r="H89" s="103" t="s">
        <v>1152</v>
      </c>
      <c r="L89" s="101" t="s">
        <v>509</v>
      </c>
      <c r="O89" s="106" t="s">
        <v>12</v>
      </c>
      <c r="P89" s="106"/>
      <c r="R89" s="101" t="s">
        <v>4</v>
      </c>
      <c r="S89" s="101" t="s">
        <v>4</v>
      </c>
      <c r="T89" s="101" t="s">
        <v>5</v>
      </c>
      <c r="X89" s="101" t="str">
        <f t="shared" si="3"/>
        <v>insert into tblQuestion (SLNo, Qvar,Formname, Tablename, Qdescbng,Qdesceng,QType ,Qnext1,Qnext2, Qnext3, Qnext4, Qchoice1eng,Qchoice2eng,Qchoice3eng,Qchoice1Bng,Qchoice2Bng,Qchoice3Bng,Qrange1,Qrange2,DataType) values ('88', 'v104_1','frmYearToMin', 'tblvaccination','104.1. wewmwR (Uv‡M©U wkï-1) ','104.1  BCG','','v104_2','','', '','999: Don`t know ','','','999: Rvwb bv','','',NULL,NULL,'nvarchar');</v>
      </c>
    </row>
    <row r="90" spans="1:24" s="101" customFormat="1">
      <c r="A90" s="114">
        <v>89</v>
      </c>
      <c r="B90" s="103" t="s">
        <v>1152</v>
      </c>
      <c r="C90" s="101" t="s">
        <v>237</v>
      </c>
      <c r="D90" s="103" t="s">
        <v>1126</v>
      </c>
      <c r="E90" s="104" t="s">
        <v>2478</v>
      </c>
      <c r="F90" s="115" t="s">
        <v>1153</v>
      </c>
      <c r="H90" s="103" t="s">
        <v>1154</v>
      </c>
      <c r="L90" s="101" t="s">
        <v>509</v>
      </c>
      <c r="O90" s="106" t="s">
        <v>12</v>
      </c>
      <c r="P90" s="106"/>
      <c r="R90" s="101" t="s">
        <v>4</v>
      </c>
      <c r="S90" s="101" t="s">
        <v>4</v>
      </c>
      <c r="T90" s="101" t="s">
        <v>5</v>
      </c>
      <c r="X90" s="101" t="str">
        <f t="shared" si="3"/>
        <v>insert into tblQuestion (SLNo, Qvar,Formname, Tablename, Qdescbng,Qdesceng,QType ,Qnext1,Qnext2, Qnext3, Qnext4, Qchoice1eng,Qchoice2eng,Qchoice3eng,Qchoice1Bng,Qchoice2Bng,Qchoice3Bng,Qrange1,Qrange2,DataType) values ('89', 'v104_2','frmYearToMin', 'tblvaccination','104.1. †cvwjI-0 (Uv‡M©U wkï-1) ','104.2  POLIO-0','','v104_3','','', '','999: Don`t know ','','','999: Rvwb bv','','',NULL,NULL,'nvarchar');</v>
      </c>
    </row>
    <row r="91" spans="1:24" s="101" customFormat="1">
      <c r="A91" s="101">
        <v>90</v>
      </c>
      <c r="B91" s="103" t="s">
        <v>1154</v>
      </c>
      <c r="C91" s="101" t="s">
        <v>237</v>
      </c>
      <c r="D91" s="103" t="s">
        <v>1126</v>
      </c>
      <c r="E91" s="104" t="s">
        <v>2477</v>
      </c>
      <c r="F91" s="115" t="s">
        <v>1155</v>
      </c>
      <c r="H91" s="103" t="s">
        <v>1156</v>
      </c>
      <c r="L91" s="101" t="s">
        <v>509</v>
      </c>
      <c r="O91" s="106" t="s">
        <v>12</v>
      </c>
      <c r="P91" s="106"/>
      <c r="R91" s="101" t="s">
        <v>4</v>
      </c>
      <c r="S91" s="101" t="s">
        <v>4</v>
      </c>
      <c r="T91" s="101" t="s">
        <v>5</v>
      </c>
      <c r="X91" s="101" t="str">
        <f t="shared" si="3"/>
        <v>insert into tblQuestion (SLNo, Qvar,Formname, Tablename, Qdescbng,Qdesceng,QType ,Qnext1,Qnext2, Qnext3, Qnext4, Qchoice1eng,Qchoice2eng,Qchoice3eng,Qchoice1Bng,Qchoice2Bng,Qchoice3Bng,Qrange1,Qrange2,DataType) values ('90', 'v104_3','frmYearToMin', 'tblvaccination','104.2. †cvwjI-1 (Uv‡M©U wkï-1) ','104.2  POLIO-1','','v104_4','','', '','999: Don`t know ','','','999: Rvwb bv','','',NULL,NULL,'nvarchar');</v>
      </c>
    </row>
    <row r="92" spans="1:24" s="101" customFormat="1">
      <c r="A92" s="101">
        <v>91</v>
      </c>
      <c r="B92" s="103" t="s">
        <v>1156</v>
      </c>
      <c r="C92" s="101" t="s">
        <v>237</v>
      </c>
      <c r="D92" s="103" t="s">
        <v>1126</v>
      </c>
      <c r="E92" s="104" t="s">
        <v>2476</v>
      </c>
      <c r="F92" s="115" t="s">
        <v>1158</v>
      </c>
      <c r="H92" s="103" t="s">
        <v>1157</v>
      </c>
      <c r="L92" s="101" t="s">
        <v>509</v>
      </c>
      <c r="O92" s="106" t="s">
        <v>12</v>
      </c>
      <c r="P92" s="106"/>
      <c r="R92" s="101" t="s">
        <v>4</v>
      </c>
      <c r="S92" s="101" t="s">
        <v>4</v>
      </c>
      <c r="T92" s="101" t="s">
        <v>5</v>
      </c>
      <c r="X92" s="101" t="str">
        <f t="shared" si="3"/>
        <v>insert into tblQuestion (SLNo, Qvar,Formname, Tablename, Qdescbng,Qdesceng,QType ,Qnext1,Qnext2, Qnext3, Qnext4, Qchoice1eng,Qchoice2eng,Qchoice3eng,Qchoice1Bng,Qchoice2Bng,Qchoice3Bng,Qrange1,Qrange2,DataType) values ('91', 'v104_4','frmYearToMin', 'tblvaccination','104.3. †cvwjI-2 (Uv‡M©U wkï-1) ','104.2  POLIO-2','','v104_5','','', '','999: Don`t know ','','','999: Rvwb bv','','',NULL,NULL,'nvarchar');</v>
      </c>
    </row>
    <row r="93" spans="1:24" s="101" customFormat="1">
      <c r="A93" s="114">
        <v>92</v>
      </c>
      <c r="B93" s="103" t="s">
        <v>1157</v>
      </c>
      <c r="C93" s="101" t="s">
        <v>237</v>
      </c>
      <c r="D93" s="103" t="s">
        <v>1126</v>
      </c>
      <c r="E93" s="104" t="s">
        <v>2475</v>
      </c>
      <c r="F93" s="115" t="s">
        <v>1159</v>
      </c>
      <c r="H93" s="103" t="s">
        <v>1161</v>
      </c>
      <c r="L93" s="101" t="s">
        <v>509</v>
      </c>
      <c r="O93" s="106" t="s">
        <v>12</v>
      </c>
      <c r="P93" s="106"/>
      <c r="R93" s="101" t="s">
        <v>4</v>
      </c>
      <c r="S93" s="101" t="s">
        <v>4</v>
      </c>
      <c r="T93" s="101" t="s">
        <v>5</v>
      </c>
      <c r="X93" s="101" t="str">
        <f t="shared" si="3"/>
        <v>insert into tblQuestion (SLNo, Qvar,Formname, Tablename, Qdescbng,Qdesceng,QType ,Qnext1,Qnext2, Qnext3, Qnext4, Qchoice1eng,Qchoice2eng,Qchoice3eng,Qchoice1Bng,Qchoice2Bng,Qchoice3Bng,Qrange1,Qrange2,DataType) values ('92', 'v104_5','frmYearToMin', 'tblvaccination','104.4. †cvwjI-3 (Uv‡M©U wkï-1) ','104.2  POLIO-3','','v104_6','','', '','999: Don`t know ','','','999: Rvwb bv','','',NULL,NULL,'nvarchar');</v>
      </c>
    </row>
    <row r="94" spans="1:24" s="101" customFormat="1">
      <c r="A94" s="101">
        <v>93</v>
      </c>
      <c r="B94" s="103" t="s">
        <v>1161</v>
      </c>
      <c r="C94" s="101" t="s">
        <v>237</v>
      </c>
      <c r="D94" s="103" t="s">
        <v>1126</v>
      </c>
      <c r="E94" s="104" t="s">
        <v>2474</v>
      </c>
      <c r="F94" s="115" t="s">
        <v>1162</v>
      </c>
      <c r="H94" s="103" t="s">
        <v>1163</v>
      </c>
      <c r="L94" s="101" t="s">
        <v>509</v>
      </c>
      <c r="O94" s="106" t="s">
        <v>12</v>
      </c>
      <c r="P94" s="106"/>
      <c r="R94" s="101" t="s">
        <v>4</v>
      </c>
      <c r="S94" s="101" t="s">
        <v>4</v>
      </c>
      <c r="T94" s="101" t="s">
        <v>5</v>
      </c>
      <c r="X94" s="101" t="str">
        <f t="shared" si="3"/>
        <v>insert into tblQuestion (SLNo, Qvar,Formname, Tablename, Qdescbng,Qdesceng,QType ,Qnext1,Qnext2, Qnext3, Qnext4, Qchoice1eng,Qchoice2eng,Qchoice3eng,Qchoice1Bng,Qchoice2Bng,Qchoice3Bng,Qrange1,Qrange2,DataType) values ('93', 'v104_6','frmYearToMin', 'tblvaccination','104.5.‡cbUv-1 (Uv‡M©U wkï-1) ','104.2  Penta  1','','v104_7','','', '','999: Don`t know ','','','999: Rvwb bv','','',NULL,NULL,'nvarchar');</v>
      </c>
    </row>
    <row r="95" spans="1:24" s="101" customFormat="1">
      <c r="A95" s="101">
        <v>94</v>
      </c>
      <c r="B95" s="103" t="s">
        <v>1163</v>
      </c>
      <c r="C95" s="101" t="s">
        <v>237</v>
      </c>
      <c r="D95" s="103" t="s">
        <v>1126</v>
      </c>
      <c r="E95" s="104" t="s">
        <v>2473</v>
      </c>
      <c r="F95" s="115" t="s">
        <v>1164</v>
      </c>
      <c r="H95" s="103" t="s">
        <v>1165</v>
      </c>
      <c r="L95" s="101" t="s">
        <v>509</v>
      </c>
      <c r="O95" s="106" t="s">
        <v>12</v>
      </c>
      <c r="P95" s="106"/>
      <c r="R95" s="101" t="s">
        <v>4</v>
      </c>
      <c r="S95" s="101" t="s">
        <v>4</v>
      </c>
      <c r="T95" s="101" t="s">
        <v>5</v>
      </c>
      <c r="X95" s="101" t="str">
        <f t="shared" si="3"/>
        <v>insert into tblQuestion (SLNo, Qvar,Formname, Tablename, Qdescbng,Qdesceng,QType ,Qnext1,Qnext2, Qnext3, Qnext4, Qchoice1eng,Qchoice2eng,Qchoice3eng,Qchoice1Bng,Qchoice2Bng,Qchoice3Bng,Qrange1,Qrange2,DataType) values ('94', 'v104_7','frmYearToMin', 'tblvaccination','104.6. ‡cbUv-2 (Uv‡M©U wkï-1) ','104.2  Penta  2','','v104_8','','', '','999: Don`t know ','','','999: Rvwb bv','','',NULL,NULL,'nvarchar');</v>
      </c>
    </row>
    <row r="96" spans="1:24" s="101" customFormat="1">
      <c r="A96" s="114">
        <v>95</v>
      </c>
      <c r="B96" s="103" t="s">
        <v>1165</v>
      </c>
      <c r="C96" s="101" t="s">
        <v>237</v>
      </c>
      <c r="D96" s="103" t="s">
        <v>1126</v>
      </c>
      <c r="E96" s="104" t="s">
        <v>2472</v>
      </c>
      <c r="F96" s="115" t="s">
        <v>1184</v>
      </c>
      <c r="H96" s="103" t="s">
        <v>1166</v>
      </c>
      <c r="L96" s="101" t="s">
        <v>509</v>
      </c>
      <c r="O96" s="106" t="s">
        <v>12</v>
      </c>
      <c r="P96" s="106"/>
      <c r="R96" s="101" t="s">
        <v>4</v>
      </c>
      <c r="S96" s="101" t="s">
        <v>4</v>
      </c>
      <c r="T96" s="101" t="s">
        <v>5</v>
      </c>
      <c r="X96" s="101" t="str">
        <f t="shared" si="3"/>
        <v>insert into tblQuestion (SLNo, Qvar,Formname, Tablename, Qdescbng,Qdesceng,QType ,Qnext1,Qnext2, Qnext3, Qnext4, Qchoice1eng,Qchoice2eng,Qchoice3eng,Qchoice1Bng,Qchoice2Bng,Qchoice3Bng,Qrange1,Qrange2,DataType) values ('95', 'v104_8','frmYearToMin', 'tblvaccination','104.7. ‡cbUv-3 (Uv‡M©U wkï-1) ','104.2  Penta  3','','v104_9','','', '','999: Don`t know ','','','999: Rvwb bv','','',NULL,NULL,'nvarchar');</v>
      </c>
    </row>
    <row r="97" spans="1:115" s="101" customFormat="1">
      <c r="A97" s="101">
        <v>96</v>
      </c>
      <c r="B97" s="103" t="s">
        <v>1166</v>
      </c>
      <c r="C97" s="101" t="s">
        <v>237</v>
      </c>
      <c r="D97" s="103" t="s">
        <v>1126</v>
      </c>
      <c r="E97" s="104" t="s">
        <v>2471</v>
      </c>
      <c r="F97" s="115" t="s">
        <v>1167</v>
      </c>
      <c r="H97" s="103" t="s">
        <v>1169</v>
      </c>
      <c r="L97" s="101" t="s">
        <v>509</v>
      </c>
      <c r="O97" s="106" t="s">
        <v>12</v>
      </c>
      <c r="P97" s="106"/>
      <c r="R97" s="101" t="s">
        <v>4</v>
      </c>
      <c r="S97" s="101" t="s">
        <v>4</v>
      </c>
      <c r="T97" s="101" t="s">
        <v>5</v>
      </c>
      <c r="X97" s="101" t="str">
        <f t="shared" si="3"/>
        <v>insert into tblQuestion (SLNo, Qvar,Formname, Tablename, Qdescbng,Qdesceng,QType ,Qnext1,Qnext2, Qnext3, Qnext4, Qchoice1eng,Qchoice2eng,Qchoice3eng,Qchoice1Bng,Qchoice2Bng,Qchoice3Bng,Qrange1,Qrange2,DataType) values ('96', 'v104_9','frmYearToMin', 'tblvaccination','104.8.Gg i(Uv‡M©U wkï-1) ','104.2  MR','','v104_10','','', '','999: Don`t know ','','','999: Rvwb bv','','',NULL,NULL,'nvarchar');</v>
      </c>
    </row>
    <row r="98" spans="1:115" s="101" customFormat="1">
      <c r="A98" s="101">
        <v>97</v>
      </c>
      <c r="B98" s="103" t="s">
        <v>1169</v>
      </c>
      <c r="C98" s="101" t="s">
        <v>237</v>
      </c>
      <c r="D98" s="103" t="s">
        <v>1126</v>
      </c>
      <c r="E98" s="104" t="s">
        <v>2470</v>
      </c>
      <c r="F98" s="115" t="s">
        <v>1168</v>
      </c>
      <c r="H98" s="103" t="s">
        <v>1182</v>
      </c>
      <c r="L98" s="101" t="s">
        <v>509</v>
      </c>
      <c r="O98" s="106" t="s">
        <v>12</v>
      </c>
      <c r="P98" s="106"/>
      <c r="R98" s="101" t="s">
        <v>4</v>
      </c>
      <c r="S98" s="101" t="s">
        <v>4</v>
      </c>
      <c r="T98" s="101" t="s">
        <v>5</v>
      </c>
      <c r="X98" s="101" t="str">
        <f t="shared" si="3"/>
        <v>insert into tblQuestion (SLNo, Qvar,Formname, Tablename, Qdescbng,Qdesceng,QType ,Qnext1,Qnext2, Qnext3, Qnext4, Qchoice1eng,Qchoice2eng,Qchoice3eng,Qchoice1Bng,Qchoice2Bng,Qchoice3Bng,Qrange1,Qrange2,DataType) values ('97', 'v104_10','frmYearToMin', 'tblvaccination','104.9. nv‡gi wUKv evû†Z  (Uv‡M©U wkï-1) ','104.2  MEASLES','','v104_11','','', '','999: Don`t know ','','','999: Rvwb bv','','',NULL,NULL,'nvarchar');</v>
      </c>
    </row>
    <row r="99" spans="1:115" s="101" customFormat="1">
      <c r="A99" s="114">
        <v>98</v>
      </c>
      <c r="B99" s="103" t="s">
        <v>1182</v>
      </c>
      <c r="C99" s="102" t="s">
        <v>237</v>
      </c>
      <c r="D99" s="103" t="s">
        <v>1126</v>
      </c>
      <c r="E99" s="104" t="s">
        <v>2469</v>
      </c>
      <c r="F99" s="115" t="s">
        <v>1170</v>
      </c>
      <c r="H99" s="101" t="s">
        <v>127</v>
      </c>
      <c r="L99" s="101" t="s">
        <v>509</v>
      </c>
      <c r="O99" s="106" t="s">
        <v>12</v>
      </c>
      <c r="P99" s="106"/>
      <c r="R99" s="101" t="s">
        <v>4</v>
      </c>
      <c r="S99" s="101" t="s">
        <v>4</v>
      </c>
      <c r="T99" s="101" t="s">
        <v>5</v>
      </c>
      <c r="X99" s="101" t="str">
        <f t="shared" si="3"/>
        <v>insert into tblQuestion (SLNo, Qvar,Formname, Tablename, Qdescbng,Qdesceng,QType ,Qnext1,Qnext2, Qnext3, Qnext4, Qchoice1eng,Qchoice2eng,Qchoice3eng,Qchoice1Bng,Qchoice2Bng,Qchoice3Bng,Qrange1,Qrange2,DataType) values ('98', 'v104_11','frmYearToMin', 'tblvaccination','104.10.wfUvwgb G (Uv‡M©U wkï-1) ','104.2  VITAMIN A','','Module6','','', '','999: Don`t know ','','','999: Rvwb bv','','',NULL,NULL,'nvarchar');</v>
      </c>
    </row>
    <row r="100" spans="1:115" s="95" customFormat="1" ht="43.5" customHeight="1">
      <c r="A100" s="95">
        <v>121</v>
      </c>
      <c r="B100" s="100" t="s">
        <v>127</v>
      </c>
      <c r="C100" s="95" t="s">
        <v>6</v>
      </c>
      <c r="D100" s="95" t="s">
        <v>44</v>
      </c>
      <c r="E100" s="96" t="s">
        <v>128</v>
      </c>
      <c r="F100" s="97" t="s">
        <v>557</v>
      </c>
      <c r="H100" s="118" t="s">
        <v>1116</v>
      </c>
      <c r="O100" s="98"/>
      <c r="P100" s="98"/>
      <c r="R100" s="95" t="s">
        <v>4</v>
      </c>
      <c r="S100" s="95" t="s">
        <v>4</v>
      </c>
      <c r="T100" s="95" t="s">
        <v>5</v>
      </c>
      <c r="X100" s="95" t="str">
        <f t="shared" si="3"/>
        <v>insert into tblQuestion (SLNo, Qvar,Formname, Tablename, Qdescbng,Qdesceng,QType ,Qnext1,Qnext2, Qnext3, Qnext4, Qchoice1eng,Qchoice2eng,Qchoice3eng,Qchoice1Bng,Qchoice2Bng,Qchoice3Bng,Qrange1,Qrange2,DataType) values ('121', 'Module6','frmMessage', 'tblMainQuesM','Lv`¨ MÖn‡Yi ZvwjKv','CHILD FOOD FREQUENCY ','','MFQ1','','', '','','','','','','',NULL,NULL,'nvarchar');</v>
      </c>
    </row>
    <row r="101" spans="1:115" s="95" customFormat="1" ht="43.5" customHeight="1">
      <c r="A101" s="99">
        <v>122</v>
      </c>
      <c r="B101" s="118" t="s">
        <v>1116</v>
      </c>
      <c r="C101" s="95" t="s">
        <v>6</v>
      </c>
      <c r="D101" s="118" t="s">
        <v>1052</v>
      </c>
      <c r="E101" s="119" t="s">
        <v>1056</v>
      </c>
      <c r="F101" s="120" t="s">
        <v>1057</v>
      </c>
      <c r="G101" s="121"/>
      <c r="H101" s="118" t="s">
        <v>1117</v>
      </c>
      <c r="I101" s="118"/>
      <c r="J101" s="121"/>
      <c r="K101" s="121"/>
      <c r="L101" s="122"/>
      <c r="M101" s="122"/>
      <c r="N101" s="122"/>
      <c r="O101" s="122"/>
      <c r="P101" s="122"/>
      <c r="Q101" s="122"/>
      <c r="R101" s="95" t="s">
        <v>4</v>
      </c>
      <c r="S101" s="95" t="s">
        <v>4</v>
      </c>
      <c r="T101" s="95" t="s">
        <v>5</v>
      </c>
      <c r="U101" s="123"/>
      <c r="V101" s="121"/>
      <c r="W101" s="121"/>
      <c r="X101" s="95" t="str">
        <f t="shared" si="3"/>
        <v>insert into tblQuestion (SLNo, Qvar,Formname, Tablename, Qdescbng,Qdesceng,QType ,Qnext1,Qnext2, Qnext3, Qnext4, Qchoice1eng,Qchoice2eng,Qchoice3eng,Qchoice1Bng,Qchoice2Bng,Qchoice3Bng,Qrange1,Qrange2,DataType) values ('122', 'MFQ1','frmMessage', 'tblMainquesM','Iqvm †ewbwdU Kgb gwWDj 6 Lv`¨ MÖnY ZvwjKv Dcv`vb welqK cÖkœcÎ','WASH Benefits Common Module 6 Food Frequency Questionnaire','','MFQ2','','', '','','','','','','',NULL,NULL,'nvarchar');</v>
      </c>
      <c r="Y101" s="121"/>
      <c r="Z101" s="121"/>
      <c r="AA101" s="121"/>
      <c r="AB101" s="121"/>
      <c r="AC101" s="121"/>
      <c r="AD101" s="121"/>
      <c r="AE101" s="121"/>
      <c r="AF101" s="121"/>
      <c r="AG101" s="121"/>
      <c r="AH101" s="121"/>
      <c r="AI101" s="121"/>
      <c r="AJ101" s="121"/>
      <c r="AK101" s="121"/>
      <c r="AL101" s="121"/>
      <c r="AM101" s="121"/>
      <c r="AN101" s="121"/>
      <c r="AO101" s="121"/>
      <c r="AP101" s="121"/>
      <c r="AQ101" s="121"/>
      <c r="AR101" s="121"/>
      <c r="AS101" s="121"/>
      <c r="AT101" s="121"/>
      <c r="AU101" s="121"/>
      <c r="AV101" s="121"/>
      <c r="AW101" s="121"/>
      <c r="AX101" s="121"/>
      <c r="AY101" s="121"/>
      <c r="AZ101" s="121"/>
      <c r="BA101" s="121"/>
      <c r="BB101" s="121"/>
      <c r="BC101" s="121"/>
      <c r="BD101" s="121"/>
      <c r="BE101" s="121"/>
      <c r="BF101" s="121"/>
      <c r="BG101" s="121"/>
      <c r="BH101" s="121"/>
      <c r="BI101" s="121"/>
      <c r="BJ101" s="121"/>
      <c r="BK101" s="121"/>
      <c r="BL101" s="121"/>
      <c r="BM101" s="121"/>
      <c r="BN101" s="121"/>
      <c r="BO101" s="121"/>
      <c r="BP101" s="121"/>
      <c r="BQ101" s="121"/>
      <c r="BR101" s="121"/>
      <c r="BS101" s="121"/>
      <c r="BT101" s="121"/>
      <c r="BU101" s="121"/>
      <c r="BV101" s="121"/>
      <c r="BW101" s="121"/>
      <c r="BX101" s="121"/>
      <c r="BY101" s="121"/>
      <c r="BZ101" s="121"/>
      <c r="CA101" s="121"/>
      <c r="CB101" s="121"/>
      <c r="CC101" s="121"/>
      <c r="CD101" s="121"/>
      <c r="CE101" s="121"/>
      <c r="CF101" s="121"/>
      <c r="CG101" s="121"/>
      <c r="CH101" s="121"/>
      <c r="CI101" s="121"/>
      <c r="CJ101" s="121"/>
      <c r="CK101" s="121"/>
      <c r="CL101" s="121"/>
      <c r="CM101" s="121"/>
      <c r="CN101" s="121"/>
      <c r="CO101" s="121"/>
      <c r="CP101" s="121"/>
      <c r="CQ101" s="121"/>
      <c r="CR101" s="121"/>
      <c r="CS101" s="121"/>
      <c r="CT101" s="121"/>
      <c r="CU101" s="121"/>
      <c r="CV101" s="121"/>
      <c r="CW101" s="121"/>
      <c r="CX101" s="121"/>
      <c r="CY101" s="121"/>
      <c r="CZ101" s="121"/>
      <c r="DA101" s="121"/>
      <c r="DB101" s="121"/>
      <c r="DC101" s="121"/>
      <c r="DD101" s="121"/>
      <c r="DE101" s="121"/>
      <c r="DF101" s="121"/>
      <c r="DG101" s="121"/>
      <c r="DH101" s="121"/>
      <c r="DI101" s="121"/>
      <c r="DJ101" s="121"/>
      <c r="DK101" s="121"/>
    </row>
    <row r="102" spans="1:115" s="95" customFormat="1" ht="75.75" customHeight="1">
      <c r="A102" s="95">
        <v>123</v>
      </c>
      <c r="B102" s="118" t="s">
        <v>1117</v>
      </c>
      <c r="C102" s="100" t="s">
        <v>6</v>
      </c>
      <c r="D102" s="118" t="s">
        <v>1052</v>
      </c>
      <c r="E102" s="119" t="s">
        <v>1053</v>
      </c>
      <c r="F102" s="120" t="s">
        <v>1054</v>
      </c>
      <c r="G102" s="121"/>
      <c r="H102" s="124" t="s">
        <v>1055</v>
      </c>
      <c r="I102" s="118"/>
      <c r="J102" s="121"/>
      <c r="K102" s="121"/>
      <c r="L102" s="122"/>
      <c r="M102" s="122"/>
      <c r="N102" s="122"/>
      <c r="O102" s="122"/>
      <c r="P102" s="122"/>
      <c r="Q102" s="122"/>
      <c r="R102" s="95" t="s">
        <v>4</v>
      </c>
      <c r="S102" s="95" t="s">
        <v>4</v>
      </c>
      <c r="T102" s="95" t="s">
        <v>5</v>
      </c>
      <c r="U102" s="123"/>
      <c r="V102" s="121"/>
      <c r="W102" s="121"/>
      <c r="X102" s="95" t="str">
        <f t="shared" si="3"/>
        <v>insert into tblQuestion (SLNo, Qvar,Formname, Tablename, Qdescbng,Qdesceng,QType ,Qnext1,Qnext2, Qnext3, Qnext4, Qchoice1eng,Qchoice2eng,Qchoice3eng,Qchoice1Bng,Qchoice2Bng,Qchoice3Bng,Qrange1,Qrange2,DataType) values ('123',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02" s="121"/>
      <c r="Z102" s="121"/>
      <c r="AA102" s="121"/>
      <c r="AB102" s="121"/>
      <c r="AC102" s="121"/>
      <c r="AD102" s="121"/>
      <c r="AE102" s="121"/>
      <c r="AF102" s="121"/>
      <c r="AG102" s="121"/>
      <c r="AH102" s="121"/>
      <c r="AI102" s="121"/>
      <c r="AJ102" s="121"/>
      <c r="AK102" s="121"/>
      <c r="AL102" s="121"/>
      <c r="AM102" s="121"/>
      <c r="AN102" s="121"/>
      <c r="AO102" s="121"/>
      <c r="AP102" s="121"/>
      <c r="AQ102" s="121"/>
      <c r="AR102" s="121"/>
      <c r="AS102" s="121"/>
      <c r="AT102" s="121"/>
      <c r="AU102" s="121"/>
      <c r="AV102" s="121"/>
      <c r="AW102" s="121"/>
      <c r="AX102" s="121"/>
      <c r="AY102" s="121"/>
      <c r="AZ102" s="121"/>
      <c r="BA102" s="121"/>
      <c r="BB102" s="121"/>
      <c r="BC102" s="121"/>
      <c r="BD102" s="121"/>
      <c r="BE102" s="121"/>
      <c r="BF102" s="121"/>
      <c r="BG102" s="121"/>
      <c r="BH102" s="121"/>
      <c r="BI102" s="121"/>
      <c r="BJ102" s="121"/>
      <c r="BK102" s="121"/>
      <c r="BL102" s="121"/>
      <c r="BM102" s="121"/>
      <c r="BN102" s="121"/>
      <c r="BO102" s="121"/>
      <c r="BP102" s="121"/>
      <c r="BQ102" s="121"/>
      <c r="BR102" s="121"/>
      <c r="BS102" s="121"/>
      <c r="BT102" s="121"/>
      <c r="BU102" s="121"/>
      <c r="BV102" s="121"/>
      <c r="BW102" s="121"/>
      <c r="BX102" s="121"/>
      <c r="BY102" s="121"/>
      <c r="BZ102" s="121"/>
      <c r="CA102" s="121"/>
      <c r="CB102" s="121"/>
      <c r="CC102" s="121"/>
      <c r="CD102" s="121"/>
      <c r="CE102" s="121"/>
      <c r="CF102" s="121"/>
      <c r="CG102" s="121"/>
      <c r="CH102" s="121"/>
      <c r="CI102" s="121"/>
      <c r="CJ102" s="121"/>
      <c r="CK102" s="121"/>
      <c r="CL102" s="121"/>
      <c r="CM102" s="121"/>
      <c r="CN102" s="121"/>
      <c r="CO102" s="121"/>
      <c r="CP102" s="121"/>
      <c r="CQ102" s="121"/>
      <c r="CR102" s="121"/>
      <c r="CS102" s="121"/>
      <c r="CT102" s="121"/>
      <c r="CU102" s="121"/>
      <c r="CV102" s="121"/>
      <c r="CW102" s="121"/>
      <c r="CX102" s="121"/>
      <c r="CY102" s="121"/>
      <c r="CZ102" s="121"/>
      <c r="DA102" s="121"/>
      <c r="DB102" s="121"/>
      <c r="DC102" s="121"/>
      <c r="DD102" s="121"/>
      <c r="DE102" s="121"/>
      <c r="DF102" s="121"/>
      <c r="DG102" s="121"/>
      <c r="DH102" s="121"/>
      <c r="DI102" s="121"/>
      <c r="DJ102" s="121"/>
      <c r="DK102" s="121"/>
    </row>
    <row r="103" spans="1:115" s="127" customFormat="1" ht="19.5">
      <c r="A103" s="95">
        <v>124</v>
      </c>
      <c r="B103" s="124" t="s">
        <v>1055</v>
      </c>
      <c r="C103" s="124" t="s">
        <v>1726</v>
      </c>
      <c r="D103" s="124" t="s">
        <v>1077</v>
      </c>
      <c r="E103" s="125" t="s">
        <v>2525</v>
      </c>
      <c r="F103" s="126" t="s">
        <v>1058</v>
      </c>
      <c r="H103" s="128" t="str">
        <f>B104</f>
        <v>c602</v>
      </c>
      <c r="I103" s="124"/>
      <c r="L103" s="129"/>
      <c r="M103" s="129"/>
      <c r="N103" s="129"/>
      <c r="O103" s="130"/>
      <c r="P103" s="131"/>
      <c r="Q103" s="129"/>
      <c r="R103" s="95" t="s">
        <v>4</v>
      </c>
      <c r="S103" s="95" t="s">
        <v>4</v>
      </c>
      <c r="T103" s="95" t="s">
        <v>5</v>
      </c>
      <c r="U103" s="132" t="str">
        <f t="shared" ref="U103:U164" si="4">"insert into tblQuestion (SLNo, Qvar,Formname, Tablename, Qdescbng,Qdesceng,QType ,Qnext1,Qnext2, Qnext3, Qnext4, Qchoice1eng,Qchoice2eng,Qchoice3eng,Qchoice1Bng,Qchoice2Bng,Qchoice3Bng,Qrange1,Qrange2,DataType) values ('" &amp;A103&amp;"', '" &amp;B103&amp;"','" &amp;C103&amp;"', '" &amp;D103&amp;"','" &amp;E103&amp;"','" &amp;F103&amp;"','"&amp;G103&amp;"','"&amp;H103&amp;"','"&amp;I103&amp;"','"&amp;J103&amp;"', '"&amp;K103&amp;"','"&amp;L103&amp;"','"&amp;M103&amp;"','"&amp;N103&amp;"','"&amp;O103&amp;"','"&amp;P103&amp;"','"&amp;Q103&amp;"',"&amp;R103&amp;","&amp;S103&amp;",'"&amp;T103&amp;"');"</f>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c r="X103" s="95" t="str">
        <f t="shared" si="3"/>
        <v>insert into tblQuestion (SLNo, Qvar,Formname, Tablename, Qdescbng,Qdesceng,QType ,Qnext1,Qnext2, Qnext3, Qnext4, Qchoice1eng,Qchoice2eng,Qchoice3eng,Qchoice1Bng,Qchoice2Bng,Qchoice3Bng,Qrange1,Qrange2,DataType) values ('124', 'c601','FrmSingleChoice', 'tblFFQ','601. Avcwb wK Rv‡bb wkï (bvg)(Uv‡M©U wkï-1)  MZKvj wK wK †L‡q‡Q?','601. Do you know what [NAME] consumed yesterday?','','c602','','', '','','','','','','',NULL,NULL,'nvarchar');</v>
      </c>
    </row>
    <row r="104" spans="1:115" s="127" customFormat="1">
      <c r="A104" s="99">
        <v>125</v>
      </c>
      <c r="B104" s="124" t="s">
        <v>1059</v>
      </c>
      <c r="C104" s="124" t="s">
        <v>1726</v>
      </c>
      <c r="D104" s="124" t="s">
        <v>1077</v>
      </c>
      <c r="E104" s="125" t="s">
        <v>2527</v>
      </c>
      <c r="F104" s="126" t="s">
        <v>2519</v>
      </c>
      <c r="H104" s="133" t="str">
        <f t="shared" ref="H104:H160" si="5">B105</f>
        <v>c603</v>
      </c>
      <c r="I104" s="124"/>
      <c r="L104" s="129"/>
      <c r="M104" s="129"/>
      <c r="N104" s="129"/>
      <c r="O104" s="129"/>
      <c r="P104" s="129"/>
      <c r="Q104" s="129"/>
      <c r="R104" s="95" t="s">
        <v>4</v>
      </c>
      <c r="S104" s="95" t="s">
        <v>4</v>
      </c>
      <c r="T104" s="95" t="s">
        <v>5</v>
      </c>
      <c r="U104" s="132" t="str">
        <f t="shared" si="4"/>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c r="X104" s="95" t="str">
        <f t="shared" si="3"/>
        <v>insert into tblQuestion (SLNo, Qvar,Formname, Tablename, Qdescbng,Qdesceng,QType ,Qnext1,Qnext2, Qnext3, Qnext4, Qchoice1eng,Qchoice2eng,Qchoice3eng,Qchoice1Bng,Qchoice2Bng,Qchoice3Bng,Qrange1,Qrange2,DataType) values ('125',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05" spans="1:115" s="127" customFormat="1">
      <c r="A105" s="95">
        <v>126</v>
      </c>
      <c r="B105" s="124" t="s">
        <v>1060</v>
      </c>
      <c r="C105" s="124" t="s">
        <v>1726</v>
      </c>
      <c r="D105" s="124" t="s">
        <v>1077</v>
      </c>
      <c r="E105" s="125" t="s">
        <v>2526</v>
      </c>
      <c r="F105" s="126" t="s">
        <v>1061</v>
      </c>
      <c r="H105" s="124" t="s">
        <v>326</v>
      </c>
      <c r="I105" s="124"/>
      <c r="L105" s="129"/>
      <c r="M105" s="129"/>
      <c r="N105" s="129"/>
      <c r="O105" s="129"/>
      <c r="P105" s="129"/>
      <c r="Q105" s="129"/>
      <c r="R105" s="95" t="s">
        <v>4</v>
      </c>
      <c r="S105" s="95" t="s">
        <v>4</v>
      </c>
      <c r="T105" s="95" t="s">
        <v>5</v>
      </c>
      <c r="U105" s="132" t="str">
        <f t="shared" si="4"/>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c r="X105" s="95" t="str">
        <f t="shared" si="3"/>
        <v>insert into tblQuestion (SLNo, Qvar,Formname, Tablename, Qdescbng,Qdesceng,QType ,Qnext1,Qnext2, Qnext3, Qnext4, Qchoice1eng,Qchoice2eng,Qchoice3eng,Qchoice1Bng,Qchoice2Bng,Qchoice3Bng,Qrange1,Qrange2,DataType) values ('126', 'c603','FrmSingleChoice', 'tblFFQ','603. (Uv‡M©U wkï-1)  wkïi mv‡_ DËi`vZvi m¤ú©K|','603. Respondent relationship to the participating child.','','M11','','', '','','','','','','',NULL,NULL,'nvarchar');</v>
      </c>
    </row>
    <row r="106" spans="1:115" s="127" customFormat="1">
      <c r="A106" s="95">
        <v>127</v>
      </c>
      <c r="B106" s="124" t="s">
        <v>1062</v>
      </c>
      <c r="C106" s="124" t="s">
        <v>1727</v>
      </c>
      <c r="D106" s="124" t="s">
        <v>1077</v>
      </c>
      <c r="E106" s="125" t="s">
        <v>1063</v>
      </c>
      <c r="F106" s="126" t="s">
        <v>1064</v>
      </c>
      <c r="H106" s="124" t="s">
        <v>326</v>
      </c>
      <c r="I106" s="124"/>
      <c r="L106" s="129"/>
      <c r="M106" s="129"/>
      <c r="N106" s="129"/>
      <c r="O106" s="129"/>
      <c r="P106" s="129"/>
      <c r="Q106" s="129"/>
      <c r="R106" s="95" t="s">
        <v>4</v>
      </c>
      <c r="S106" s="95" t="s">
        <v>4</v>
      </c>
      <c r="T106" s="95" t="s">
        <v>5</v>
      </c>
      <c r="U106" s="132" t="str">
        <f t="shared" si="4"/>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c r="X106" s="95" t="str">
        <f t="shared" si="3"/>
        <v>insert into tblQuestion (SLNo, Qvar,Formname, Tablename, Qdescbng,Qdesceng,QType ,Qnext1,Qnext2, Qnext3, Qnext4, Qchoice1eng,Qchoice2eng,Qchoice3eng,Qchoice1Bng,Qchoice2Bng,Qchoice3Bng,Qrange1,Qrange2,DataType) values ('127', 'c603_other','FrmText', 'tblFFQ','Ab¨vb¨ (wbwÏ©ó Kiyb)','Other (specify)','','M11','','', '','','','','','','',NULL,NULL,'nvarchar');</v>
      </c>
    </row>
    <row r="107" spans="1:115" s="127" customFormat="1" ht="19.5">
      <c r="A107" s="99">
        <v>128</v>
      </c>
      <c r="B107" s="124" t="s">
        <v>326</v>
      </c>
      <c r="C107" s="124" t="s">
        <v>1728</v>
      </c>
      <c r="D107" s="124" t="s">
        <v>1052</v>
      </c>
      <c r="E107" s="125" t="s">
        <v>2528</v>
      </c>
      <c r="F107" s="134" t="s">
        <v>1065</v>
      </c>
      <c r="H107" s="128" t="str">
        <f t="shared" si="5"/>
        <v>c604</v>
      </c>
      <c r="I107" s="124"/>
      <c r="L107" s="129"/>
      <c r="M107" s="129"/>
      <c r="N107" s="129"/>
      <c r="O107" s="130"/>
      <c r="P107" s="131"/>
      <c r="Q107" s="129"/>
      <c r="R107" s="95" t="s">
        <v>4</v>
      </c>
      <c r="S107" s="95" t="s">
        <v>4</v>
      </c>
      <c r="T107" s="95" t="s">
        <v>5</v>
      </c>
      <c r="U107" s="132" t="str">
        <f t="shared" si="4"/>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c r="X107" s="95" t="str">
        <f t="shared" si="3"/>
        <v>insert into tblQuestion (SLNo, Qvar,Formname, Tablename, Qdescbng,Qdesceng,QType ,Qnext1,Qnext2, Qnext3, Qnext4, Qchoice1eng,Qchoice2eng,Qchoice3eng,Qchoice1Bng,Qchoice2Bng,Qchoice3Bng,Qrange1,Qrange2,DataType) values ('128', 'M11','FrmMessage', 'tblMainquesM','wkï (Uv‡M©U wkï-1)  †h Lvevi †L‡q‡Q †hgb ey‡Ki `ya, Zij Lvevi Ges Ab¨vb¨ Lvevi','Breastfeeding, Liquids, and Foods Eaten by the Child','','c604','','', '','','','','','','',NULL,NULL,'nvarchar');</v>
      </c>
    </row>
    <row r="108" spans="1:115" s="127" customFormat="1" ht="57" customHeight="1">
      <c r="A108" s="95">
        <v>129</v>
      </c>
      <c r="B108" s="124" t="s">
        <v>1066</v>
      </c>
      <c r="C108" s="124" t="s">
        <v>1726</v>
      </c>
      <c r="D108" s="124" t="s">
        <v>1077</v>
      </c>
      <c r="E108" s="125" t="s">
        <v>2529</v>
      </c>
      <c r="F108" s="135" t="s">
        <v>1067</v>
      </c>
      <c r="H108" s="133" t="str">
        <f t="shared" si="5"/>
        <v>c604a</v>
      </c>
      <c r="I108" s="124"/>
      <c r="L108" s="129"/>
      <c r="M108" s="129"/>
      <c r="N108" s="129"/>
      <c r="O108" s="130"/>
      <c r="P108" s="131"/>
      <c r="Q108" s="129"/>
      <c r="R108" s="95" t="s">
        <v>4</v>
      </c>
      <c r="S108" s="95" t="s">
        <v>4</v>
      </c>
      <c r="T108" s="95" t="s">
        <v>5</v>
      </c>
      <c r="U108" s="132" t="str">
        <f t="shared" si="4"/>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c r="X108" s="95" t="str">
        <f t="shared" si="3"/>
        <v>insert into tblQuestion (SLNo, Qvar,Formname, Tablename, Qdescbng,Qdesceng,QType ,Qnext1,Qnext2, Qnext3, Qnext4, Qchoice1eng,Qchoice2eng,Qchoice3eng,Qchoice1Bng,Qchoice2Bng,Qchoice3Bng,Qrange1,Qrange2,DataType) values ('129', 'c604','FrmSingleChoice', 'tblFFQ','604. R‡b¥i KZ¶Y ci  wkï‡K (bvg) (Uv‡M©U wkï-1)  ey‡Ki `ya w`‡qwQ‡jb? (DËi ¸‡jv c‡o †kvbvb)','604. How long after the birth did you first put [name] to the breast?','','c604a','','', '','','','','','','',NULL,NULL,'nvarchar');</v>
      </c>
    </row>
    <row r="109" spans="1:115" s="127" customFormat="1" ht="57" customHeight="1">
      <c r="A109" s="95">
        <v>130</v>
      </c>
      <c r="B109" s="124" t="s">
        <v>1068</v>
      </c>
      <c r="C109" s="124" t="s">
        <v>1726</v>
      </c>
      <c r="D109" s="124" t="s">
        <v>1077</v>
      </c>
      <c r="E109" s="125" t="s">
        <v>2530</v>
      </c>
      <c r="F109" s="136" t="s">
        <v>1069</v>
      </c>
      <c r="H109" s="128" t="str">
        <f t="shared" si="5"/>
        <v>c605</v>
      </c>
      <c r="I109" s="124"/>
      <c r="L109" s="129"/>
      <c r="M109" s="129"/>
      <c r="N109" s="129"/>
      <c r="O109" s="130"/>
      <c r="P109" s="131"/>
      <c r="Q109" s="129"/>
      <c r="R109" s="95" t="s">
        <v>4</v>
      </c>
      <c r="S109" s="95" t="s">
        <v>4</v>
      </c>
      <c r="T109" s="95" t="s">
        <v>5</v>
      </c>
      <c r="U109" s="132" t="str">
        <f t="shared" si="4"/>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c r="X109" s="95" t="str">
        <f t="shared" ref="X109:X172" si="6">"insert into tblQuestion (SLNo, Qvar,Formname, Tablename, Qdescbng,Qdesceng,QType ,Qnext1,Qnext2, Qnext3, Qnext4, Qchoice1eng,Qchoice2eng,Qchoice3eng,Qchoice1Bng,Qchoice2Bng,Qchoice3Bng,Qrange1,Qrange2,DataType) values ('" &amp;A109&amp;"', '" &amp;B109&amp;"','" &amp;C109&amp;"', '" &amp;D109&amp;"','" &amp;E109&amp;"','" &amp;F109&amp;"','"&amp;G109&amp;"','"&amp;H109&amp;"','"&amp;I109&amp;"','"&amp;J109&amp;"', '"&amp;K109&amp;"','"&amp;L109&amp;"','"&amp;M109&amp;"','"&amp;N109&amp;"','"&amp;O109&amp;"','"&amp;P109&amp;"','"&amp;Q109&amp;"',"&amp;R109&amp;","&amp;S109&amp;",'"&amp;T109&amp;"');"</f>
        <v>insert into tblQuestion (SLNo, Qvar,Formname, Tablename, Qdescbng,Qdesceng,QType ,Qnext1,Qnext2, Qnext3, Qnext4, Qchoice1eng,Qchoice2eng,Qchoice3eng,Qchoice1Bng,Qchoice2Bng,Qchoice3Bng,Qrange1,Qrange2,DataType) values ('130', 'c604a','FrmSingleChoice', 'tblFFQ','604 K. R‡b¥i ciciB wkï‡K (bvg) (Uv‡M©U wkï-1)  kvj `ya w`‡q wK ey‡Ki `ya LvIqv‡bv ïiy K‡iwQ‡jb?','604 A. When [NAME] was born, did you start breastfeeding him/her immediately with the very first breast milk (colostrum)?','','c605','','', '','','','','','','',NULL,NULL,'nvarchar');</v>
      </c>
    </row>
    <row r="110" spans="1:115" s="127" customFormat="1">
      <c r="A110" s="99">
        <v>131</v>
      </c>
      <c r="B110" s="124" t="s">
        <v>1070</v>
      </c>
      <c r="C110" s="124" t="s">
        <v>1726</v>
      </c>
      <c r="D110" s="124" t="s">
        <v>1077</v>
      </c>
      <c r="E110" s="125" t="s">
        <v>2531</v>
      </c>
      <c r="F110" s="137" t="s">
        <v>1071</v>
      </c>
      <c r="H110" s="133" t="str">
        <f t="shared" si="5"/>
        <v>c606</v>
      </c>
      <c r="I110" s="124"/>
      <c r="L110" s="129"/>
      <c r="M110" s="129"/>
      <c r="N110" s="129"/>
      <c r="O110" s="129"/>
      <c r="P110" s="129"/>
      <c r="Q110" s="129"/>
      <c r="R110" s="95" t="s">
        <v>4</v>
      </c>
      <c r="S110" s="95" t="s">
        <v>4</v>
      </c>
      <c r="T110" s="95" t="s">
        <v>5</v>
      </c>
      <c r="U110" s="132" t="str">
        <f t="shared" si="4"/>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c r="X110" s="95" t="str">
        <f t="shared" si="6"/>
        <v>insert into tblQuestion (SLNo, Qvar,Formname, Tablename, Qdescbng,Qdesceng,QType ,Qnext1,Qnext2, Qnext3, Qnext4, Qchoice1eng,Qchoice2eng,Qchoice3eng,Qchoice1Bng,Qchoice2Bng,Qchoice3Bng,Qrange1,Qrange2,DataType) values ('131', 'c605','FrmSingleChoice', 'tblFFQ','605. wkïwU (Uv‡M©U wkï-1)  wK GL‡bv ey‡Ki `ya cvb Ki‡Q, bvwK †m m¤ú~b©fv‡e evowZ Lvevi Lv‡”Q?( hw` wkï ey‡Ki `ya Lvq Zvn‡j 1 †KvW Kiæb)','605. Is the baby still breastfeeding, or is he/she completely weaned?','','c606','','', '','','','','','','',NULL,NULL,'nvarchar');</v>
      </c>
    </row>
    <row r="111" spans="1:115" s="127" customFormat="1" ht="19.5">
      <c r="A111" s="95">
        <v>132</v>
      </c>
      <c r="B111" s="124" t="s">
        <v>1072</v>
      </c>
      <c r="C111" s="124" t="s">
        <v>1729</v>
      </c>
      <c r="D111" s="124" t="s">
        <v>1077</v>
      </c>
      <c r="E111" s="125" t="s">
        <v>2532</v>
      </c>
      <c r="F111" s="124" t="s">
        <v>1073</v>
      </c>
      <c r="H111" s="124" t="s">
        <v>1731</v>
      </c>
      <c r="I111" s="124"/>
      <c r="L111" s="129"/>
      <c r="M111" s="129"/>
      <c r="N111" s="129"/>
      <c r="O111" s="130"/>
      <c r="P111" s="131"/>
      <c r="Q111" s="129"/>
      <c r="R111" s="95" t="s">
        <v>4</v>
      </c>
      <c r="S111" s="95" t="s">
        <v>4</v>
      </c>
      <c r="T111" s="95" t="s">
        <v>5</v>
      </c>
      <c r="U111" s="132" t="str">
        <f t="shared" si="4"/>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c r="X111" s="95" t="str">
        <f t="shared" si="6"/>
        <v>insert into tblQuestion (SLNo, Qvar,Formname, Tablename, Qdescbng,Qdesceng,QType ,Qnext1,Qnext2, Qnext3, Qnext4, Qchoice1eng,Qchoice2eng,Qchoice3eng,Qchoice1Bng,Qchoice2Bng,Qchoice3Bng,Qrange1,Qrange2,DataType) values ('132', 'c606','FrmYeartoMin', 'tblFFQ','606. wkïwUi (Uv‡M©U wkï-1)  (bvg) hLb me©‡kl ey‡Ki `ya cvb K‡iwQj,ZLb Zvi eqm KZ wQj ?','606. How old was [NAME] the last time he/she was breastfed? Write 99 if Don’t know','','b607x','','', '','','','','','','',NULL,NULL,'nvarchar');</v>
      </c>
    </row>
    <row r="112" spans="1:115" s="127" customFormat="1" ht="19.5">
      <c r="A112" s="95">
        <v>133</v>
      </c>
      <c r="B112" s="124" t="s">
        <v>1074</v>
      </c>
      <c r="C112" s="124" t="s">
        <v>1730</v>
      </c>
      <c r="D112" s="124" t="s">
        <v>1077</v>
      </c>
      <c r="E112" s="125" t="s">
        <v>2533</v>
      </c>
      <c r="F112" s="124" t="s">
        <v>1075</v>
      </c>
      <c r="H112" s="133" t="str">
        <f t="shared" si="5"/>
        <v>b607x</v>
      </c>
      <c r="I112" s="124"/>
      <c r="L112" s="129"/>
      <c r="M112" s="129"/>
      <c r="N112" s="129"/>
      <c r="O112" s="130"/>
      <c r="P112" s="131"/>
      <c r="Q112" s="129"/>
      <c r="R112" s="95" t="s">
        <v>4</v>
      </c>
      <c r="S112" s="95" t="s">
        <v>4</v>
      </c>
      <c r="T112" s="95" t="s">
        <v>5</v>
      </c>
      <c r="U112" s="132" t="str">
        <f t="shared" si="4"/>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c r="X112" s="95" t="str">
        <f t="shared" si="6"/>
        <v>insert into tblQuestion (SLNo, Qvar,Formname, Tablename, Qdescbng,Qdesceng,QType ,Qnext1,Qnext2, Qnext3, Qnext4, Qchoice1eng,Qchoice2eng,Qchoice3eng,Qchoice1Bng,Qchoice2Bng,Qchoice3Bng,Qrange1,Qrange2,DataType) values ('133', 'c607','FrmNumeric', 'tblFFQ','607. GLb Avgv‡K ejyb wkïwU (Uv‡M©U wkï-1)  (bvg)  MZKvj KZevi ey‡Ki `ya cvb K‡i‡Q ?','607. Now I would like you to tell me how many times [NAME] breastfed yesterday','','b607x','','', '','','','','','','',NULL,NULL,'nvarchar');</v>
      </c>
    </row>
    <row r="113" spans="1:24" s="127" customFormat="1" ht="19.5">
      <c r="A113" s="99">
        <v>134</v>
      </c>
      <c r="B113" s="124" t="s">
        <v>1731</v>
      </c>
      <c r="C113" s="124" t="s">
        <v>1726</v>
      </c>
      <c r="D113" s="124" t="s">
        <v>1077</v>
      </c>
      <c r="E113" s="125" t="s">
        <v>1732</v>
      </c>
      <c r="F113" s="124" t="s">
        <v>1733</v>
      </c>
      <c r="H113" s="128" t="str">
        <f t="shared" si="5"/>
        <v>c607a</v>
      </c>
      <c r="I113" s="124"/>
      <c r="L113" s="129"/>
      <c r="M113" s="129"/>
      <c r="N113" s="129"/>
      <c r="O113" s="130"/>
      <c r="P113" s="131"/>
      <c r="Q113" s="129"/>
      <c r="R113" s="95" t="s">
        <v>4</v>
      </c>
      <c r="S113" s="95" t="s">
        <v>4</v>
      </c>
      <c r="T113" s="95" t="s">
        <v>5</v>
      </c>
      <c r="U113" s="132" t="str">
        <f t="shared" si="4"/>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c r="X113" s="95" t="str">
        <f t="shared" si="6"/>
        <v>insert into tblQuestion (SLNo, Qvar,Formname, Tablename, Qdescbng,Qdesceng,QType ,Qnext1,Qnext2, Qnext3, Qnext4, Qchoice1eng,Qchoice2eng,Qchoice3eng,Qchoice1Bng,Qchoice2Bng,Qchoice3Bng,Qrange1,Qrange2,DataType) values ('134', 'b607x','FrmSingleChoice', 'tblFFQ','607(0) Avcwb wK KL‡bv wkï‡K (bvg) ‡Mvm‡ji cvwbi ‡dvUv LvB‡q‡Qb ?','607(0)Have you ever given the bath water drop to [Name]?','','c607a','','', '','','','','','','',NULL,NULL,'nvarchar');</v>
      </c>
    </row>
    <row r="114" spans="1:24" s="127" customFormat="1" ht="19.5">
      <c r="A114" s="95">
        <v>135</v>
      </c>
      <c r="B114" s="124" t="s">
        <v>1076</v>
      </c>
      <c r="C114" s="124" t="s">
        <v>1726</v>
      </c>
      <c r="D114" s="124" t="s">
        <v>1077</v>
      </c>
      <c r="E114" s="125" t="s">
        <v>2534</v>
      </c>
      <c r="F114" s="138" t="s">
        <v>1078</v>
      </c>
      <c r="H114" s="124" t="s">
        <v>1079</v>
      </c>
      <c r="I114" s="124"/>
      <c r="L114" s="129"/>
      <c r="M114" s="129"/>
      <c r="N114" s="129"/>
      <c r="O114" s="130"/>
      <c r="P114" s="131"/>
      <c r="Q114" s="129"/>
      <c r="R114" s="95" t="s">
        <v>4</v>
      </c>
      <c r="S114" s="95" t="s">
        <v>4</v>
      </c>
      <c r="T114" s="95" t="s">
        <v>5</v>
      </c>
      <c r="U114" s="132" t="str">
        <f t="shared" si="4"/>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c r="X114" s="95" t="str">
        <f t="shared" si="6"/>
        <v>insert into tblQuestion (SLNo, Qvar,Formname, Tablename, Qdescbng,Qdesceng,QType ,Qnext1,Qnext2, Qnext3, Qnext4, Qchoice1eng,Qchoice2eng,Qchoice3eng,Qchoice1Bng,Qchoice2Bng,Qchoice3Bng,Qrange1,Qrange2,DataType) values ('135', 'c607a','FrmSingleChoice', 'tblFFQ','607 K. ey‡Ki `ya Qvov wkï‡K (bvg)(Uv‡M©U wkï-1)  me©cÖ_g wK LvIqv‡bv n‡q‡Q?','607 A. What was the very first thing that [Name] consumed apart from breast milk?','','c607b','','', '','','','','','','',NULL,NULL,'nvarchar');</v>
      </c>
    </row>
    <row r="115" spans="1:24" s="127" customFormat="1">
      <c r="A115" s="95">
        <v>136</v>
      </c>
      <c r="B115" s="124" t="s">
        <v>1080</v>
      </c>
      <c r="C115" s="124" t="s">
        <v>1727</v>
      </c>
      <c r="D115" s="124" t="s">
        <v>1077</v>
      </c>
      <c r="E115" s="125" t="s">
        <v>1734</v>
      </c>
      <c r="F115" s="126" t="s">
        <v>1064</v>
      </c>
      <c r="H115" s="124" t="s">
        <v>1079</v>
      </c>
      <c r="I115" s="124"/>
      <c r="L115" s="129"/>
      <c r="M115" s="129"/>
      <c r="N115" s="129"/>
      <c r="O115" s="129"/>
      <c r="P115" s="129"/>
      <c r="Q115" s="129"/>
      <c r="R115" s="95" t="s">
        <v>4</v>
      </c>
      <c r="S115" s="95" t="s">
        <v>4</v>
      </c>
      <c r="T115" s="95" t="s">
        <v>5</v>
      </c>
      <c r="U115" s="132" t="str">
        <f t="shared" si="4"/>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c r="X115" s="95" t="str">
        <f t="shared" si="6"/>
        <v>insert into tblQuestion (SLNo, Qvar,Formname, Tablename, Qdescbng,Qdesceng,QType ,Qnext1,Qnext2, Qnext3, Qnext4, Qchoice1eng,Qchoice2eng,Qchoice3eng,Qchoice1Bng,Qchoice2Bng,Qchoice3Bng,Qrange1,Qrange2,DataType) values ('136', 'c607a_other','FrmText', 'tblFFQ','607 K. Ab¨vb¨ (wbwÏ©ó Kiyb)','Other (specify)','','c607b','','', '','','','','','','',NULL,NULL,'nvarchar');</v>
      </c>
    </row>
    <row r="116" spans="1:24" s="127" customFormat="1" ht="19.5">
      <c r="A116" s="99">
        <v>137</v>
      </c>
      <c r="B116" s="124" t="s">
        <v>1735</v>
      </c>
      <c r="C116" s="124" t="s">
        <v>1730</v>
      </c>
      <c r="D116" s="124" t="s">
        <v>1077</v>
      </c>
      <c r="E116" s="125" t="s">
        <v>2535</v>
      </c>
      <c r="F116" s="134" t="s">
        <v>1736</v>
      </c>
      <c r="H116" s="133" t="str">
        <f t="shared" si="5"/>
        <v>c607b</v>
      </c>
      <c r="I116" s="124"/>
      <c r="L116" s="129"/>
      <c r="M116" s="129"/>
      <c r="N116" s="129"/>
      <c r="O116" s="130"/>
      <c r="P116" s="131"/>
      <c r="Q116" s="129"/>
      <c r="R116" s="95" t="s">
        <v>4</v>
      </c>
      <c r="S116" s="95" t="s">
        <v>4</v>
      </c>
      <c r="T116" s="95" t="s">
        <v>5</v>
      </c>
      <c r="U116" s="132" t="str">
        <f t="shared" si="4"/>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c r="X116" s="95" t="str">
        <f t="shared" si="6"/>
        <v>insert into tblQuestion (SLNo, Qvar,Formname, Tablename, Qdescbng,Qdesceng,QType ,Qnext1,Qnext2, Qnext3, Qnext4, Qchoice1eng,Qchoice2eng,Qchoice3eng,Qchoice1Bng,Qchoice2Bng,Qchoice3Bng,Qrange1,Qrange2,DataType) values ('137', 'c607a_days','FrmNumeric', 'tblFFQ','607 K. KZw`b (Uv‡M©U wkï-1) ','607a. How many days?','','c607b','','', '','','','','','','',NULL,NULL,'nvarchar');</v>
      </c>
    </row>
    <row r="117" spans="1:24" s="127" customFormat="1" ht="19.5">
      <c r="A117" s="95">
        <v>138</v>
      </c>
      <c r="B117" s="124" t="s">
        <v>1079</v>
      </c>
      <c r="C117" s="124" t="s">
        <v>1729</v>
      </c>
      <c r="D117" s="124" t="s">
        <v>1077</v>
      </c>
      <c r="E117" s="125" t="s">
        <v>2536</v>
      </c>
      <c r="F117" s="139" t="s">
        <v>1083</v>
      </c>
      <c r="H117" s="128" t="str">
        <f t="shared" si="5"/>
        <v>c607c</v>
      </c>
      <c r="I117" s="124"/>
      <c r="L117" s="129"/>
      <c r="M117" s="129"/>
      <c r="N117" s="129"/>
      <c r="O117" s="130"/>
      <c r="P117" s="131"/>
      <c r="Q117" s="129"/>
      <c r="R117" s="95" t="s">
        <v>4</v>
      </c>
      <c r="S117" s="95" t="s">
        <v>4</v>
      </c>
      <c r="T117" s="95" t="s">
        <v>5</v>
      </c>
      <c r="U117" s="132" t="str">
        <f t="shared" si="4"/>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c r="X117" s="95" t="str">
        <f t="shared" si="6"/>
        <v>insert into tblQuestion (SLNo, Qvar,Formname, Tablename, Qdescbng,Qdesceng,QType ,Qnext1,Qnext2, Qnext3, Qnext4, Qchoice1eng,Qchoice2eng,Qchoice3eng,Qchoice1Bng,Qchoice2Bng,Qchoice3Bng,Qrange1,Qrange2,DataType) values ('138', 'c607b','FrmYeartoMin', 'tblFFQ','607 L. wkïwU (Uv‡M©U wkï-1)  †Kvb eq‡m GB Lvevi †L‡qwQj ?','607 B. At what age did [Name] consume this item?','','c607c','','', '','','','','','','',NULL,NULL,'nvarchar');</v>
      </c>
    </row>
    <row r="118" spans="1:24" s="127" customFormat="1" ht="19.5">
      <c r="A118" s="95">
        <v>139</v>
      </c>
      <c r="B118" s="124" t="s">
        <v>1084</v>
      </c>
      <c r="C118" s="124" t="s">
        <v>1726</v>
      </c>
      <c r="D118" s="124" t="s">
        <v>1077</v>
      </c>
      <c r="E118" s="125" t="s">
        <v>2537</v>
      </c>
      <c r="F118" s="134" t="s">
        <v>1085</v>
      </c>
      <c r="H118" s="133" t="str">
        <f t="shared" si="5"/>
        <v>c607c_days</v>
      </c>
      <c r="I118" s="124"/>
      <c r="L118" s="129"/>
      <c r="M118" s="129"/>
      <c r="N118" s="129"/>
      <c r="O118" s="130"/>
      <c r="P118" s="131"/>
      <c r="Q118" s="129"/>
      <c r="R118" s="95" t="s">
        <v>4</v>
      </c>
      <c r="S118" s="95" t="s">
        <v>4</v>
      </c>
      <c r="T118" s="95" t="s">
        <v>5</v>
      </c>
      <c r="U118" s="132" t="str">
        <f t="shared" si="4"/>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c r="X118" s="95" t="str">
        <f t="shared" si="6"/>
        <v>insert into tblQuestion (SLNo, Qvar,Formname, Tablename, Qdescbng,Qdesceng,QType ,Qnext1,Qnext2, Qnext3, Qnext4, Qchoice1eng,Qchoice2eng,Qchoice3eng,Qchoice1Bng,Qchoice2Bng,Qchoice3Bng,Qrange1,Qrange2,DataType) values ('139', 'c607c','FrmSingleChoice', 'tblFFQ','607 M. MZ mßv‡n wK †Kvb w`b wkïi (bvg) (Uv‡M©U wkï-1)  ¶zavg›`v n‡qwQj?','607 C. In the past week, were there any days that [NAME] lost his/her appetite?','','c607c_days','','', '','','','','','','',NULL,NULL,'nvarchar');</v>
      </c>
    </row>
    <row r="119" spans="1:24" s="127" customFormat="1" ht="19.5">
      <c r="A119" s="99">
        <v>140</v>
      </c>
      <c r="B119" s="124" t="s">
        <v>1086</v>
      </c>
      <c r="C119" s="124" t="s">
        <v>1730</v>
      </c>
      <c r="D119" s="124" t="s">
        <v>1077</v>
      </c>
      <c r="E119" s="125" t="s">
        <v>2505</v>
      </c>
      <c r="F119" s="134" t="s">
        <v>1082</v>
      </c>
      <c r="H119" s="124" t="s">
        <v>163</v>
      </c>
      <c r="I119" s="124"/>
      <c r="L119" s="129"/>
      <c r="M119" s="129"/>
      <c r="N119" s="129"/>
      <c r="O119" s="130"/>
      <c r="P119" s="131"/>
      <c r="Q119" s="129"/>
      <c r="R119" s="95" t="s">
        <v>4</v>
      </c>
      <c r="S119" s="95" t="s">
        <v>4</v>
      </c>
      <c r="T119" s="95" t="s">
        <v>5</v>
      </c>
      <c r="U119" s="132" t="str">
        <f t="shared" si="4"/>
        <v>insert into tblQuestion (SLNo, Qvar,Formname, Tablename, Qdescbng,Qdesceng,QType ,Qnext1,Qnext2, Qnext3, Qnext4, Qchoice1eng,Qchoice2eng,Qchoice3eng,Qchoice1Bng,Qchoice2Bng,Qchoice3Bng,Qrange1,Qrange2,DataType) values ('140', 'c607c_days','FrmNumeric', 'tblFFQ','KZ w`b?','How many days?','','M3','','', '','','','','','','',NULL,NULL,'nvarchar');</v>
      </c>
      <c r="X119" s="95" t="str">
        <f t="shared" si="6"/>
        <v>insert into tblQuestion (SLNo, Qvar,Formname, Tablename, Qdescbng,Qdesceng,QType ,Qnext1,Qnext2, Qnext3, Qnext4, Qchoice1eng,Qchoice2eng,Qchoice3eng,Qchoice1Bng,Qchoice2Bng,Qchoice3Bng,Qrange1,Qrange2,DataType) values ('140', 'c607c_days','FrmNumeric', 'tblFFQ','KZ w`b?','How many days?','','M3','','', '','','','','','','',NULL,NULL,'nvarchar');</v>
      </c>
    </row>
    <row r="120" spans="1:24" s="127" customFormat="1" ht="19.5">
      <c r="A120" s="95">
        <v>141</v>
      </c>
      <c r="B120" s="124" t="s">
        <v>163</v>
      </c>
      <c r="C120" s="124" t="s">
        <v>1728</v>
      </c>
      <c r="D120" s="124" t="s">
        <v>1052</v>
      </c>
      <c r="E120" s="125" t="s">
        <v>2539</v>
      </c>
      <c r="F120" s="134" t="s">
        <v>1087</v>
      </c>
      <c r="H120" s="133" t="str">
        <f t="shared" si="5"/>
        <v>c608</v>
      </c>
      <c r="I120" s="124"/>
      <c r="L120" s="129"/>
      <c r="M120" s="129"/>
      <c r="N120" s="129"/>
      <c r="O120" s="130"/>
      <c r="P120" s="131"/>
      <c r="Q120" s="129"/>
      <c r="R120" s="95" t="s">
        <v>4</v>
      </c>
      <c r="S120" s="95" t="s">
        <v>4</v>
      </c>
      <c r="T120" s="95" t="s">
        <v>5</v>
      </c>
      <c r="U120" s="132" t="str">
        <f t="shared" si="4"/>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20" s="95" t="str">
        <f t="shared" si="6"/>
        <v>insert into tblQuestion (SLNo, Qvar,Formname, Tablename, Qdescbng,Qdesceng,QType ,Qnext1,Qnext2, Qnext3, Qnext4, Qchoice1eng,Qchoice2eng,Qchoice3eng,Qchoice1Bng,Qchoice2Bng,Qchoice3Bng,Qrange1,Qrange2,DataType) values ('141',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21" spans="1:24" s="127" customFormat="1" ht="19.5">
      <c r="A121" s="95">
        <v>142</v>
      </c>
      <c r="B121" s="124" t="s">
        <v>1088</v>
      </c>
      <c r="C121" s="124" t="s">
        <v>1737</v>
      </c>
      <c r="D121" s="124" t="s">
        <v>1077</v>
      </c>
      <c r="E121" s="125" t="s">
        <v>2538</v>
      </c>
      <c r="F121" s="139" t="s">
        <v>1738</v>
      </c>
      <c r="H121" s="128" t="str">
        <f>B122</f>
        <v>M5</v>
      </c>
      <c r="I121" s="124"/>
      <c r="L121" s="129"/>
      <c r="M121" s="129"/>
      <c r="N121" s="129"/>
      <c r="O121" s="130"/>
      <c r="P121" s="131"/>
      <c r="Q121" s="129"/>
      <c r="R121" s="95" t="s">
        <v>4</v>
      </c>
      <c r="S121" s="95" t="s">
        <v>4</v>
      </c>
      <c r="T121" s="95" t="s">
        <v>5</v>
      </c>
      <c r="U121" s="132" t="str">
        <f t="shared" si="4"/>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c r="X121" s="95" t="str">
        <f t="shared" si="6"/>
        <v>insert into tblQuestion (SLNo, Qvar,Formname, Tablename, Qdescbng,Qdesceng,QType ,Qnext1,Qnext2, Qnext3, Qnext4, Qchoice1eng,Qchoice2eng,Qchoice3eng,Qchoice1Bng,Qchoice2Bng,Qchoice3Bng,Qrange1,Qrange2,DataType) values ('142', 'c608','FrmMultipleCheckComboTwo', 'tblFFQ','608. ‡Kvb cvbxq cvb K‡i‡Q wKbv? (ZvwjKv †_‡K cÖ‡Z¨KwU cÖkœ c‡o †kvbvb) (Uv‡M©U wkï-1) ','608. Did [NAME] drink/have any [ITEM FROM LIST]?   Read question 14  times, once for each item','','M5','','', '','','','','','','',NULL,NULL,'nvarchar');</v>
      </c>
    </row>
    <row r="122" spans="1:24" s="127" customFormat="1" ht="99.95" customHeight="1">
      <c r="A122" s="99">
        <v>143</v>
      </c>
      <c r="B122" s="124" t="s">
        <v>1089</v>
      </c>
      <c r="C122" s="124" t="s">
        <v>1728</v>
      </c>
      <c r="D122" s="124" t="s">
        <v>1077</v>
      </c>
      <c r="E122" s="125" t="s">
        <v>1739</v>
      </c>
      <c r="F122" s="139" t="s">
        <v>1740</v>
      </c>
      <c r="H122" s="124" t="s">
        <v>1090</v>
      </c>
      <c r="I122" s="124"/>
      <c r="L122" s="129"/>
      <c r="M122" s="129"/>
      <c r="N122" s="129"/>
      <c r="O122" s="130"/>
      <c r="P122" s="131"/>
      <c r="Q122" s="129"/>
      <c r="R122" s="95" t="s">
        <v>4</v>
      </c>
      <c r="S122" s="95" t="s">
        <v>4</v>
      </c>
      <c r="T122" s="95" t="s">
        <v>5</v>
      </c>
      <c r="U122" s="132" t="str">
        <f t="shared" si="4"/>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22" s="95" t="str">
        <f t="shared" si="6"/>
        <v>insert into tblQuestion (SLNo, Qvar,Formname, Tablename, Qdescbng,Qdesceng,QType ,Qnext1,Qnext2, Qnext3, Qnext4, Qchoice1eng,Qchoice2eng,Qchoice3eng,Qchoice1Bng,Qchoice2Bng,Qchoice3Bng,Qrange1,Qrange2,DataType) values ('143',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23" spans="1:24" s="127" customFormat="1" ht="91.5" customHeight="1">
      <c r="A123" s="95">
        <v>144</v>
      </c>
      <c r="B123" s="124" t="s">
        <v>1090</v>
      </c>
      <c r="C123" s="124" t="s">
        <v>2585</v>
      </c>
      <c r="D123" s="124" t="s">
        <v>1077</v>
      </c>
      <c r="E123" s="125" t="s">
        <v>2540</v>
      </c>
      <c r="F123" s="139" t="s">
        <v>1091</v>
      </c>
      <c r="H123" s="128" t="str">
        <f t="shared" si="5"/>
        <v>c610</v>
      </c>
      <c r="I123" s="124"/>
      <c r="L123" s="129"/>
      <c r="M123" s="129"/>
      <c r="N123" s="129"/>
      <c r="O123" s="130"/>
      <c r="P123" s="131"/>
      <c r="Q123" s="129"/>
      <c r="R123" s="95" t="s">
        <v>4</v>
      </c>
      <c r="S123" s="95" t="s">
        <v>4</v>
      </c>
      <c r="T123" s="95" t="s">
        <v>5</v>
      </c>
      <c r="U123" s="132" t="str">
        <f t="shared" si="4"/>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c r="X123" s="95" t="str">
        <f t="shared" si="6"/>
        <v>insert into tblQuestion (SLNo, Qvar,Formname, Tablename, Qdescbng,Qdesceng,QType ,Qnext1,Qnext2, Qnext3, Qnext4, Qchoice1eng,Qchoice2eng,Qchoice3eng,Qchoice1Bng,Qchoice2Bng,Qchoice3Bng,Qrange1,Qrange2,DataType) values ('144', 'c609','frmmultiplechoice', 'tblFFQ','609. wkï (Uv‡M©U wkï-1)  MZKvj ‡h Lvevi/Lv`¨ ˆZixi Dcv`vb †L‡q‡Q(†Svj A_ev wm× hv B †nvK bv †Kb)|','609. Foods/ingredients in recipes (may be in a sauce or porridge) eaten by the child yesterday.','','c610','','', '','','','','','','',NULL,NULL,'nvarchar');</v>
      </c>
    </row>
    <row r="124" spans="1:24" s="127" customFormat="1">
      <c r="A124" s="95">
        <v>145</v>
      </c>
      <c r="B124" s="124" t="s">
        <v>1092</v>
      </c>
      <c r="C124" s="124" t="s">
        <v>1726</v>
      </c>
      <c r="D124" s="124" t="s">
        <v>1077</v>
      </c>
      <c r="E124" s="125" t="s">
        <v>2541</v>
      </c>
      <c r="F124" s="139" t="s">
        <v>1093</v>
      </c>
      <c r="H124" s="133" t="str">
        <f t="shared" si="5"/>
        <v>M6</v>
      </c>
      <c r="I124" s="124"/>
      <c r="L124" s="129"/>
      <c r="M124" s="129"/>
      <c r="N124" s="129"/>
      <c r="O124" s="129"/>
      <c r="P124" s="129"/>
      <c r="Q124" s="129"/>
      <c r="R124" s="95" t="s">
        <v>4</v>
      </c>
      <c r="S124" s="95" t="s">
        <v>4</v>
      </c>
      <c r="T124" s="95" t="s">
        <v>5</v>
      </c>
      <c r="U124" s="132" t="str">
        <f t="shared" si="4"/>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24" s="95" t="str">
        <f t="shared" si="6"/>
        <v>insert into tblQuestion (SLNo, Qvar,Formname, Tablename, Qdescbng,Qdesceng,QType ,Qnext1,Qnext2, Qnext3, Qnext4, Qchoice1eng,Qchoice2eng,Qchoice3eng,Qchoice1Bng,Qchoice2Bng,Qchoice3Bng,Qrange1,Qrange2,DataType) values ('145',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25" spans="1:24" s="127" customFormat="1" ht="19.5">
      <c r="A125" s="99">
        <v>146</v>
      </c>
      <c r="B125" s="124" t="s">
        <v>1094</v>
      </c>
      <c r="C125" s="124" t="s">
        <v>1728</v>
      </c>
      <c r="D125" s="124" t="s">
        <v>44</v>
      </c>
      <c r="E125" s="125" t="s">
        <v>1095</v>
      </c>
      <c r="F125" s="139" t="s">
        <v>1115</v>
      </c>
      <c r="H125" s="128" t="str">
        <f t="shared" si="5"/>
        <v>c610a</v>
      </c>
      <c r="I125" s="124"/>
      <c r="L125" s="129"/>
      <c r="M125" s="129"/>
      <c r="N125" s="129"/>
      <c r="O125" s="130"/>
      <c r="P125" s="131"/>
      <c r="Q125" s="129"/>
      <c r="R125" s="95" t="s">
        <v>4</v>
      </c>
      <c r="S125" s="95" t="s">
        <v>4</v>
      </c>
      <c r="T125" s="95" t="s">
        <v>5</v>
      </c>
      <c r="U125" s="132" t="str">
        <f t="shared" si="4"/>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25" s="95" t="str">
        <f t="shared" si="6"/>
        <v>insert into tblQuestion (SLNo, Qvar,Formname, Tablename, Qdescbng,Qdesceng,QType ,Qnext1,Qnext2, Qnext3, Qnext4, Qchoice1eng,Qchoice2eng,Qchoice3eng,Qchoice1Bng,Qchoice2Bng,Qchoice3Bng,Qrange1,Qrange2,DataType) values ('146',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26" spans="1:24" s="127" customFormat="1" ht="19.5">
      <c r="A126" s="95">
        <v>147</v>
      </c>
      <c r="B126" s="124" t="s">
        <v>1096</v>
      </c>
      <c r="C126" s="124" t="s">
        <v>1730</v>
      </c>
      <c r="D126" s="124" t="s">
        <v>1077</v>
      </c>
      <c r="E126" s="125" t="s">
        <v>2542</v>
      </c>
      <c r="F126" s="136" t="s">
        <v>1097</v>
      </c>
      <c r="H126" s="133" t="str">
        <f t="shared" si="5"/>
        <v>M7</v>
      </c>
      <c r="I126" s="124"/>
      <c r="L126" s="129"/>
      <c r="M126" s="129"/>
      <c r="N126" s="129"/>
      <c r="O126" s="130"/>
      <c r="P126" s="131"/>
      <c r="Q126" s="129"/>
      <c r="R126" s="95" t="s">
        <v>4</v>
      </c>
      <c r="S126" s="95" t="s">
        <v>4</v>
      </c>
      <c r="T126" s="95" t="s">
        <v>5</v>
      </c>
      <c r="U126" s="132" t="str">
        <f t="shared" si="4"/>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26" s="95" t="str">
        <f t="shared" si="6"/>
        <v>insert into tblQuestion (SLNo, Qvar,Formname, Tablename, Qdescbng,Qdesceng,QType ,Qnext1,Qnext2, Qnext3, Qnext4, Qchoice1eng,Qchoice2eng,Qchoice3eng,Qchoice1Bng,Qchoice2Bng,Qchoice3Bng,Qrange1,Qrange2,DataType) values ('147',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27" spans="1:24" s="127" customFormat="1" ht="42.75" customHeight="1">
      <c r="A127" s="95">
        <v>148</v>
      </c>
      <c r="B127" s="124" t="s">
        <v>1098</v>
      </c>
      <c r="C127" s="124" t="s">
        <v>1728</v>
      </c>
      <c r="D127" s="124" t="s">
        <v>44</v>
      </c>
      <c r="E127" s="125" t="s">
        <v>1741</v>
      </c>
      <c r="F127" s="124" t="s">
        <v>1742</v>
      </c>
      <c r="H127" s="128" t="str">
        <f t="shared" si="5"/>
        <v>c611</v>
      </c>
      <c r="I127" s="124"/>
      <c r="L127" s="129"/>
      <c r="M127" s="129"/>
      <c r="N127" s="129"/>
      <c r="O127" s="130"/>
      <c r="P127" s="131"/>
      <c r="Q127" s="129"/>
      <c r="R127" s="95" t="s">
        <v>4</v>
      </c>
      <c r="S127" s="95" t="s">
        <v>4</v>
      </c>
      <c r="T127" s="95" t="s">
        <v>5</v>
      </c>
      <c r="U127" s="132" t="str">
        <f t="shared" si="4"/>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27" s="95" t="str">
        <f t="shared" si="6"/>
        <v>insert into tblQuestion (SLNo, Qvar,Formname, Tablename, Qdescbng,Qdesceng,QType ,Qnext1,Qnext2, Qnext3, Qnext4, Qchoice1eng,Qchoice2eng,Qchoice3eng,Qchoice1Bng,Qchoice2Bng,Qchoice3Bng,Qrange1,Qrange2,DataType) values ('148',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28" spans="1:24" s="127" customFormat="1" ht="19.5">
      <c r="A128" s="99">
        <v>149</v>
      </c>
      <c r="B128" s="124" t="s">
        <v>1099</v>
      </c>
      <c r="C128" s="124" t="s">
        <v>1737</v>
      </c>
      <c r="D128" s="124" t="s">
        <v>1077</v>
      </c>
      <c r="E128" s="125" t="s">
        <v>2543</v>
      </c>
      <c r="F128" s="136" t="s">
        <v>1100</v>
      </c>
      <c r="H128" s="124" t="s">
        <v>2586</v>
      </c>
      <c r="I128" s="124"/>
      <c r="L128" s="129"/>
      <c r="M128" s="129"/>
      <c r="N128" s="129"/>
      <c r="O128" s="130"/>
      <c r="P128" s="131"/>
      <c r="Q128" s="129"/>
      <c r="R128" s="95" t="s">
        <v>4</v>
      </c>
      <c r="S128" s="95" t="s">
        <v>4</v>
      </c>
      <c r="T128" s="95" t="s">
        <v>5</v>
      </c>
      <c r="U128" s="132" t="str">
        <f t="shared" si="4"/>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c r="X128" s="95" t="str">
        <f t="shared" si="6"/>
        <v>insert into tblQuestion (SLNo, Qvar,Formname, Tablename, Qdescbng,Qdesceng,QType ,Qnext1,Qnext2, Qnext3, Qnext4, Qchoice1eng,Qchoice2eng,Qchoice3eng,Qchoice1Bng,Qchoice2Bng,Qchoice3Bng,Qrange1,Qrange2,DataType) values ('149', 'c611','FrmMultipleCheckComboTwo', 'tblFFQ','611. MZ mvZ w`‡b Avcbvi wkï [bvg] (Uv‡M©U wkï-1)  Kqw`b GB Lvevi †L‡q‡Q [ ZvwjKvi Lvevi]? (ZvwjKv †_‡K cÖ‡Z¨KwU cÖkœ c‡o †kvbvb )','611. How many days in the last 7 days did [NAME] have [ITEM FROM LIST]?','','msgc611a','','', '','','','','','','',NULL,NULL,'nvarchar');</v>
      </c>
    </row>
    <row r="129" spans="1:24" s="127" customFormat="1" ht="19.5">
      <c r="A129" s="95">
        <v>150</v>
      </c>
      <c r="B129" s="124" t="s">
        <v>2586</v>
      </c>
      <c r="C129" s="124" t="s">
        <v>1728</v>
      </c>
      <c r="D129" s="124" t="s">
        <v>1077</v>
      </c>
      <c r="E129" s="125" t="s">
        <v>2587</v>
      </c>
      <c r="F129" s="136" t="s">
        <v>1745</v>
      </c>
      <c r="H129" s="124" t="s">
        <v>2630</v>
      </c>
      <c r="I129" s="124"/>
      <c r="L129" s="129"/>
      <c r="M129" s="129"/>
      <c r="N129" s="129"/>
      <c r="O129" s="130"/>
      <c r="P129" s="131"/>
      <c r="Q129" s="129"/>
      <c r="R129" s="95" t="s">
        <v>4</v>
      </c>
      <c r="S129" s="95" t="s">
        <v>4</v>
      </c>
      <c r="T129" s="95" t="s">
        <v>5</v>
      </c>
      <c r="U129" s="132"/>
      <c r="X129" s="95" t="str">
        <f t="shared" si="6"/>
        <v>insert into tblQuestion (SLNo, Qvar,Formname, Tablename, Qdescbng,Qdesceng,QType ,Qnext1,Qnext2, Qnext3, Qnext4, Qchoice1eng,Qchoice2eng,Qchoice3eng,Qchoice1Bng,Qchoice2Bng,Qchoice3Bng,Qrange1,Qrange2,DataType) values ('150',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30" spans="1:24" s="127" customFormat="1" ht="19.5">
      <c r="A130" s="95">
        <v>151</v>
      </c>
      <c r="B130" s="124" t="s">
        <v>2630</v>
      </c>
      <c r="C130" s="124" t="s">
        <v>1726</v>
      </c>
      <c r="D130" s="124" t="s">
        <v>1077</v>
      </c>
      <c r="E130" s="125" t="s">
        <v>2588</v>
      </c>
      <c r="F130" s="136" t="s">
        <v>2589</v>
      </c>
      <c r="H130" s="124" t="s">
        <v>2631</v>
      </c>
      <c r="I130" s="124"/>
      <c r="L130" s="129"/>
      <c r="M130" s="129"/>
      <c r="N130" s="129"/>
      <c r="O130" s="130"/>
      <c r="P130" s="131"/>
      <c r="Q130" s="129"/>
      <c r="R130" s="95" t="s">
        <v>4</v>
      </c>
      <c r="S130" s="95" t="s">
        <v>4</v>
      </c>
      <c r="T130" s="95" t="s">
        <v>5</v>
      </c>
      <c r="U130" s="132"/>
      <c r="X130" s="95" t="str">
        <f t="shared" si="6"/>
        <v>insert into tblQuestion (SLNo, Qvar,Formname, Tablename, Qdescbng,Qdesceng,QType ,Qnext1,Qnext2, Qnext3, Qnext4, Qchoice1eng,Qchoice2eng,Qchoice3eng,Qchoice1Bng,Qchoice2Bng,Qchoice3Bng,Qrange1,Qrange2,DataType) values ('151', 'ca611a1yn','FrmSingleChoice', 'tblFFQ','‡Kvgj cvYxq ‡L‡q‡Q ? (‡Kvjv, ‡m‡fb Avc, dvbUv)','Soft drinks (Cola,  7 up,  Fanta)','','ca611a1which','','', '','','','','','','',NULL,NULL,'nvarchar');</v>
      </c>
    </row>
    <row r="131" spans="1:24" s="127" customFormat="1" ht="24">
      <c r="A131" s="99">
        <v>152</v>
      </c>
      <c r="B131" s="124" t="s">
        <v>2631</v>
      </c>
      <c r="C131" s="124" t="s">
        <v>2585</v>
      </c>
      <c r="D131" s="124" t="s">
        <v>1077</v>
      </c>
      <c r="E131" s="125" t="s">
        <v>2590</v>
      </c>
      <c r="F131" s="140" t="s">
        <v>2591</v>
      </c>
      <c r="H131" s="124" t="s">
        <v>2632</v>
      </c>
      <c r="I131" s="124"/>
      <c r="L131" s="129"/>
      <c r="M131" s="129"/>
      <c r="N131" s="129"/>
      <c r="O131" s="130"/>
      <c r="P131" s="131"/>
      <c r="Q131" s="129"/>
      <c r="R131" s="95" t="s">
        <v>4</v>
      </c>
      <c r="S131" s="95" t="s">
        <v>4</v>
      </c>
      <c r="T131" s="95" t="s">
        <v>5</v>
      </c>
      <c r="U131" s="132"/>
      <c r="X131" s="95" t="str">
        <f t="shared" si="6"/>
        <v>insert into tblQuestion (SLNo, Qvar,Formname, Tablename, Qdescbng,Qdesceng,QType ,Qnext1,Qnext2, Qnext3, Qnext4, Qchoice1eng,Qchoice2eng,Qchoice3eng,Qchoice1Bng,Qchoice2Bng,Qchoice3Bng,Qrange1,Qrange2,DataType) values ('152', 'ca611a1which','frmmultiplechoice', 'tblFFQ','ZvwjKv †_‡K ‡Kvgj cvYxq co–b Ges mwVK (wbKUZg Lv`¨) N‡i wUK wPý w`b','Name of the specific Soft drinks (Select the closest food item)','','ca611a1day','','', '','','','','','','',NULL,NULL,'nvarchar');</v>
      </c>
    </row>
    <row r="132" spans="1:24" s="127" customFormat="1" ht="19.5">
      <c r="A132" s="95">
        <v>153</v>
      </c>
      <c r="B132" s="124" t="s">
        <v>2632</v>
      </c>
      <c r="C132" s="124" t="s">
        <v>1730</v>
      </c>
      <c r="D132" s="124" t="s">
        <v>1077</v>
      </c>
      <c r="E132" s="125" t="s">
        <v>2592</v>
      </c>
      <c r="F132" s="136" t="s">
        <v>2593</v>
      </c>
      <c r="H132" s="124" t="s">
        <v>2633</v>
      </c>
      <c r="I132" s="124"/>
      <c r="L132" s="129"/>
      <c r="M132" s="129"/>
      <c r="N132" s="129"/>
      <c r="O132" s="130"/>
      <c r="P132" s="131"/>
      <c r="Q132" s="129"/>
      <c r="R132" s="95" t="s">
        <v>4</v>
      </c>
      <c r="S132" s="95" t="s">
        <v>4</v>
      </c>
      <c r="T132" s="95" t="s">
        <v>5</v>
      </c>
      <c r="U132" s="132"/>
      <c r="X132" s="95" t="str">
        <f t="shared" si="6"/>
        <v>insert into tblQuestion (SLNo, Qvar,Formname, Tablename, Qdescbng,Qdesceng,QType ,Qnext1,Qnext2, Qnext3, Qnext4, Qchoice1eng,Qchoice2eng,Qchoice3eng,Qchoice1Bng,Qchoice2Bng,Qchoice3Bng,Qrange1,Qrange2,DataType) values ('153', 'ca611a1day','FrmNumeric', 'tblFFQ','KZw`b ‡Kvgj cvYxq  ‡L‡q‡Q ','how many days Soft drinks has eaten ','','ca611a2yn','','', '','','','','','','',NULL,NULL,'nvarchar');</v>
      </c>
    </row>
    <row r="133" spans="1:24" s="127" customFormat="1" ht="19.5">
      <c r="A133" s="95">
        <v>154</v>
      </c>
      <c r="B133" s="124" t="s">
        <v>2633</v>
      </c>
      <c r="C133" s="124" t="s">
        <v>1726</v>
      </c>
      <c r="D133" s="124" t="s">
        <v>1077</v>
      </c>
      <c r="E133" s="125" t="s">
        <v>2626</v>
      </c>
      <c r="F133" s="136" t="s">
        <v>2629</v>
      </c>
      <c r="H133" s="124" t="s">
        <v>2634</v>
      </c>
      <c r="I133" s="124"/>
      <c r="L133" s="129"/>
      <c r="M133" s="129"/>
      <c r="N133" s="129"/>
      <c r="O133" s="130"/>
      <c r="P133" s="131"/>
      <c r="Q133" s="129"/>
      <c r="R133" s="95" t="s">
        <v>4</v>
      </c>
      <c r="S133" s="95" t="s">
        <v>4</v>
      </c>
      <c r="T133" s="95" t="s">
        <v>5</v>
      </c>
      <c r="U133" s="132"/>
      <c r="X133" s="95" t="str">
        <f t="shared" si="6"/>
        <v>insert into tblQuestion (SLNo, Qvar,Formname, Tablename, Qdescbng,Qdesceng,QType ,Qnext1,Qnext2, Qnext3, Qnext4, Qchoice1eng,Qchoice2eng,Qchoice3eng,Qchoice1Bng,Qchoice2Bng,Qchoice3Bng,Qrange1,Qrange2,DataType) values ('154', 'ca611a2yn','FrmSingleChoice', 'tblFFQ','d‡ji im ‡L‡q‡Q ? (Avg, Kgjv, †jey, wjPy)','Fruit juice (Mango, Orange, Lemon, Lichi)','','ca611a2which','','', '','','','','','','',NULL,NULL,'nvarchar');</v>
      </c>
    </row>
    <row r="134" spans="1:24" s="127" customFormat="1" ht="24">
      <c r="A134" s="99">
        <v>155</v>
      </c>
      <c r="B134" s="124" t="s">
        <v>2634</v>
      </c>
      <c r="C134" s="124" t="s">
        <v>2585</v>
      </c>
      <c r="D134" s="124" t="s">
        <v>1077</v>
      </c>
      <c r="E134" s="125" t="s">
        <v>2625</v>
      </c>
      <c r="F134" s="140" t="s">
        <v>2627</v>
      </c>
      <c r="H134" s="124" t="s">
        <v>2635</v>
      </c>
      <c r="I134" s="124"/>
      <c r="L134" s="129"/>
      <c r="M134" s="129"/>
      <c r="N134" s="129"/>
      <c r="O134" s="130"/>
      <c r="P134" s="131"/>
      <c r="Q134" s="129"/>
      <c r="R134" s="95" t="s">
        <v>4</v>
      </c>
      <c r="S134" s="95" t="s">
        <v>4</v>
      </c>
      <c r="T134" s="95" t="s">
        <v>5</v>
      </c>
      <c r="U134" s="132"/>
      <c r="X134" s="95" t="str">
        <f t="shared" si="6"/>
        <v>insert into tblQuestion (SLNo, Qvar,Formname, Tablename, Qdescbng,Qdesceng,QType ,Qnext1,Qnext2, Qnext3, Qnext4, Qchoice1eng,Qchoice2eng,Qchoice3eng,Qchoice1Bng,Qchoice2Bng,Qchoice3Bng,Qrange1,Qrange2,DataType) values ('155', 'ca611a2which','frmmultiplechoice', 'tblFFQ','ZvwjKv †_‡K d‡ji im co–b Ges mwVK (wbKUZg Lv`¨) N‡i wUK wPý w`b','Name of the specificFruit juice (Select the closest food item)','','ca611a2day','','', '','','','','','','',NULL,NULL,'nvarchar');</v>
      </c>
    </row>
    <row r="135" spans="1:24" s="127" customFormat="1" ht="19.5">
      <c r="A135" s="95">
        <v>156</v>
      </c>
      <c r="B135" s="124" t="s">
        <v>2635</v>
      </c>
      <c r="C135" s="124" t="s">
        <v>1730</v>
      </c>
      <c r="D135" s="124" t="s">
        <v>1077</v>
      </c>
      <c r="E135" s="125" t="s">
        <v>2624</v>
      </c>
      <c r="F135" s="136" t="s">
        <v>2628</v>
      </c>
      <c r="H135" s="124" t="s">
        <v>2636</v>
      </c>
      <c r="I135" s="124"/>
      <c r="L135" s="129"/>
      <c r="M135" s="129"/>
      <c r="N135" s="129"/>
      <c r="O135" s="130"/>
      <c r="P135" s="131"/>
      <c r="Q135" s="129"/>
      <c r="R135" s="95" t="s">
        <v>4</v>
      </c>
      <c r="S135" s="95" t="s">
        <v>4</v>
      </c>
      <c r="T135" s="95" t="s">
        <v>5</v>
      </c>
      <c r="U135" s="132"/>
      <c r="X135" s="95" t="str">
        <f t="shared" si="6"/>
        <v>insert into tblQuestion (SLNo, Qvar,Formname, Tablename, Qdescbng,Qdesceng,QType ,Qnext1,Qnext2, Qnext3, Qnext4, Qchoice1eng,Qchoice2eng,Qchoice3eng,Qchoice1Bng,Qchoice2Bng,Qchoice3Bng,Qrange1,Qrange2,DataType) values ('156', 'ca611a2day','FrmNumeric', 'tblFFQ','KZw`b d‡ji im ‡L‡q‡Q ','how many days Fruit juice has eaten ','','ca611a3yn','','', '','','','','','','',NULL,NULL,'nvarchar');</v>
      </c>
    </row>
    <row r="136" spans="1:24" s="127" customFormat="1" ht="19.5">
      <c r="A136" s="95">
        <v>157</v>
      </c>
      <c r="B136" s="124" t="s">
        <v>2636</v>
      </c>
      <c r="C136" s="124" t="s">
        <v>1726</v>
      </c>
      <c r="D136" s="124" t="s">
        <v>1077</v>
      </c>
      <c r="E136" s="125" t="s">
        <v>2621</v>
      </c>
      <c r="F136" s="136" t="s">
        <v>2620</v>
      </c>
      <c r="H136" s="124" t="s">
        <v>2637</v>
      </c>
      <c r="I136" s="124"/>
      <c r="L136" s="129"/>
      <c r="M136" s="129"/>
      <c r="N136" s="129"/>
      <c r="O136" s="130"/>
      <c r="P136" s="131"/>
      <c r="Q136" s="129"/>
      <c r="R136" s="95" t="s">
        <v>4</v>
      </c>
      <c r="S136" s="95" t="s">
        <v>4</v>
      </c>
      <c r="T136" s="95" t="s">
        <v>5</v>
      </c>
      <c r="U136" s="132"/>
      <c r="X136" s="95" t="str">
        <f t="shared" si="6"/>
        <v>insert into tblQuestion (SLNo, Qvar,Formname, Tablename, Qdescbng,Qdesceng,QType ,Qnext1,Qnext2, Qnext3, Qnext4, Qchoice1eng,Qchoice2eng,Qchoice3eng,Qchoice1Bng,Qchoice2Bng,Qchoice3Bng,Qrange1,Qrange2,DataType) values ('157', 'ca611a3yn','FrmSingleChoice', 'tblFFQ','‡evZjRvZ/K¨vb `ya ‡L‡q‡Q ? (PK‡jU `ya, wgwó `ya (‡UUªv c¨vK))','Bottled or canned milk (Chocolate milk, Sweetened milk (tetra pack))','','ca611a3which','','', '','','','','','','',NULL,NULL,'nvarchar');</v>
      </c>
    </row>
    <row r="137" spans="1:24" s="127" customFormat="1" ht="24">
      <c r="A137" s="99">
        <v>158</v>
      </c>
      <c r="B137" s="124" t="s">
        <v>2637</v>
      </c>
      <c r="C137" s="124" t="s">
        <v>2585</v>
      </c>
      <c r="D137" s="124" t="s">
        <v>1077</v>
      </c>
      <c r="E137" s="125" t="s">
        <v>2623</v>
      </c>
      <c r="F137" s="140" t="s">
        <v>2619</v>
      </c>
      <c r="H137" s="124" t="s">
        <v>2638</v>
      </c>
      <c r="I137" s="124"/>
      <c r="L137" s="129"/>
      <c r="M137" s="129"/>
      <c r="N137" s="129"/>
      <c r="O137" s="130"/>
      <c r="P137" s="131"/>
      <c r="Q137" s="129"/>
      <c r="R137" s="95" t="s">
        <v>4</v>
      </c>
      <c r="S137" s="95" t="s">
        <v>4</v>
      </c>
      <c r="T137" s="95" t="s">
        <v>5</v>
      </c>
      <c r="U137" s="132"/>
      <c r="X137" s="95" t="str">
        <f t="shared" si="6"/>
        <v>insert into tblQuestion (SLNo, Qvar,Formname, Tablename, Qdescbng,Qdesceng,QType ,Qnext1,Qnext2, Qnext3, Qnext4, Qchoice1eng,Qchoice2eng,Qchoice3eng,Qchoice1Bng,Qchoice2Bng,Qchoice3Bng,Qrange1,Qrange2,DataType) values ('158', 'ca611a3which','frmmultiplechoice', 'tblFFQ','ZvwjKv †_‡K ‡evZjRvZ/K¨vb `ya co–b Ges mwVK (wbKUZg Lv`¨) N‡i wUK wPý w`b','Name of the specificBottled or canned milk (Select the closest food item)','','ca611a3day','','', '','','','','','','',NULL,NULL,'nvarchar');</v>
      </c>
    </row>
    <row r="138" spans="1:24" s="127" customFormat="1" ht="19.5">
      <c r="A138" s="95">
        <v>159</v>
      </c>
      <c r="B138" s="124" t="s">
        <v>2638</v>
      </c>
      <c r="C138" s="124" t="s">
        <v>1730</v>
      </c>
      <c r="D138" s="124" t="s">
        <v>1077</v>
      </c>
      <c r="E138" s="125" t="s">
        <v>2622</v>
      </c>
      <c r="F138" s="136" t="s">
        <v>2618</v>
      </c>
      <c r="H138" s="124" t="s">
        <v>2639</v>
      </c>
      <c r="I138" s="124"/>
      <c r="L138" s="129"/>
      <c r="M138" s="129"/>
      <c r="N138" s="129"/>
      <c r="O138" s="130"/>
      <c r="P138" s="131"/>
      <c r="Q138" s="129"/>
      <c r="R138" s="95" t="s">
        <v>4</v>
      </c>
      <c r="S138" s="95" t="s">
        <v>4</v>
      </c>
      <c r="T138" s="95" t="s">
        <v>5</v>
      </c>
      <c r="U138" s="132"/>
      <c r="X138" s="95" t="str">
        <f t="shared" si="6"/>
        <v>insert into tblQuestion (SLNo, Qvar,Formname, Tablename, Qdescbng,Qdesceng,QType ,Qnext1,Qnext2, Qnext3, Qnext4, Qchoice1eng,Qchoice2eng,Qchoice3eng,Qchoice1Bng,Qchoice2Bng,Qchoice3Bng,Qrange1,Qrange2,DataType) values ('159', 'ca611a3day','FrmNumeric', 'tblFFQ','KZw`b ‡evZjRvZ/K¨vb `ya ‡L‡q‡Q ','how many days Bottled or canned milk has eaten ','','ca611a4yn','','', '','','','','','','',NULL,NULL,'nvarchar');</v>
      </c>
    </row>
    <row r="139" spans="1:24" s="127" customFormat="1" ht="19.5">
      <c r="A139" s="95">
        <v>160</v>
      </c>
      <c r="B139" s="124" t="s">
        <v>2639</v>
      </c>
      <c r="C139" s="124" t="s">
        <v>1726</v>
      </c>
      <c r="D139" s="124" t="s">
        <v>1077</v>
      </c>
      <c r="E139" s="125" t="s">
        <v>2614</v>
      </c>
      <c r="F139" s="136" t="s">
        <v>2617</v>
      </c>
      <c r="H139" s="124" t="s">
        <v>2640</v>
      </c>
      <c r="I139" s="124"/>
      <c r="L139" s="129"/>
      <c r="M139" s="129"/>
      <c r="N139" s="129"/>
      <c r="O139" s="130"/>
      <c r="P139" s="131"/>
      <c r="Q139" s="129"/>
      <c r="R139" s="95" t="s">
        <v>4</v>
      </c>
      <c r="S139" s="95" t="s">
        <v>4</v>
      </c>
      <c r="T139" s="95" t="s">
        <v>5</v>
      </c>
      <c r="U139" s="132"/>
      <c r="X139" s="95" t="str">
        <f t="shared" si="6"/>
        <v>insert into tblQuestion (SLNo, Qvar,Formname, Tablename, Qdescbng,Qdesceng,QType ,Qnext1,Qnext2, Qnext3, Qnext4, Qchoice1eng,Qchoice2eng,Qchoice3eng,Qchoice1Bng,Qchoice2Bng,Qchoice3Bng,Qrange1,Qrange2,DataType) values ('160', 'ca611a4yn','FrmSingleChoice', 'tblFFQ','`y» RvZxq Lvevi ‡L‡q‡Q ? (AvBmwµg, Kyjwd, `B, gvVv)','Milk products (Ice cream, kulfi, yogurt, matha)','','ca611a4which','','', '','','','','','','',NULL,NULL,'nvarchar');</v>
      </c>
    </row>
    <row r="140" spans="1:24" s="127" customFormat="1" ht="24">
      <c r="A140" s="99">
        <v>161</v>
      </c>
      <c r="B140" s="124" t="s">
        <v>2640</v>
      </c>
      <c r="C140" s="124" t="s">
        <v>2585</v>
      </c>
      <c r="D140" s="124" t="s">
        <v>1077</v>
      </c>
      <c r="E140" s="125" t="s">
        <v>2613</v>
      </c>
      <c r="F140" s="140" t="s">
        <v>2615</v>
      </c>
      <c r="H140" s="124" t="s">
        <v>2641</v>
      </c>
      <c r="I140" s="124"/>
      <c r="L140" s="129"/>
      <c r="M140" s="129"/>
      <c r="N140" s="129"/>
      <c r="O140" s="130"/>
      <c r="P140" s="131"/>
      <c r="Q140" s="129"/>
      <c r="R140" s="95" t="s">
        <v>4</v>
      </c>
      <c r="S140" s="95" t="s">
        <v>4</v>
      </c>
      <c r="T140" s="95" t="s">
        <v>5</v>
      </c>
      <c r="U140" s="132"/>
      <c r="X140" s="95" t="str">
        <f t="shared" si="6"/>
        <v>insert into tblQuestion (SLNo, Qvar,Formname, Tablename, Qdescbng,Qdesceng,QType ,Qnext1,Qnext2, Qnext3, Qnext4, Qchoice1eng,Qchoice2eng,Qchoice3eng,Qchoice1Bng,Qchoice2Bng,Qchoice3Bng,Qrange1,Qrange2,DataType) values ('161', 'ca611a4which','frmmultiplechoice', 'tblFFQ','ZvwjKv †_‡K `y» RvZxq Lvevi co–b Ges mwVK (wbKUZg Lv`¨) N‡i wUK wPý w`b','Name of the specific Milk products (Select the closest food item)','','ca611a4day','','', '','','','','','','',NULL,NULL,'nvarchar');</v>
      </c>
    </row>
    <row r="141" spans="1:24" s="127" customFormat="1" ht="19.5">
      <c r="A141" s="95">
        <v>162</v>
      </c>
      <c r="B141" s="124" t="s">
        <v>2641</v>
      </c>
      <c r="C141" s="124" t="s">
        <v>1730</v>
      </c>
      <c r="D141" s="124" t="s">
        <v>1077</v>
      </c>
      <c r="E141" s="125" t="s">
        <v>2612</v>
      </c>
      <c r="F141" s="136" t="s">
        <v>2616</v>
      </c>
      <c r="H141" s="124" t="s">
        <v>2642</v>
      </c>
      <c r="I141" s="124"/>
      <c r="L141" s="129"/>
      <c r="M141" s="129"/>
      <c r="N141" s="129"/>
      <c r="O141" s="130"/>
      <c r="P141" s="131"/>
      <c r="Q141" s="129"/>
      <c r="R141" s="95" t="s">
        <v>4</v>
      </c>
      <c r="S141" s="95" t="s">
        <v>4</v>
      </c>
      <c r="T141" s="95" t="s">
        <v>5</v>
      </c>
      <c r="U141" s="132"/>
      <c r="X141" s="95" t="str">
        <f t="shared" si="6"/>
        <v>insert into tblQuestion (SLNo, Qvar,Formname, Tablename, Qdescbng,Qdesceng,QType ,Qnext1,Qnext2, Qnext3, Qnext4, Qchoice1eng,Qchoice2eng,Qchoice3eng,Qchoice1Bng,Qchoice2Bng,Qchoice3Bng,Qrange1,Qrange2,DataType) values ('162', 'ca611a4day','FrmNumeric', 'tblFFQ','KZw`b `y» RvZxq Lvevi  ‡L‡q‡Q ','how many days Milk products has eaten ','','ca611a5yn','','', '','','','','','','',NULL,NULL,'nvarchar');</v>
      </c>
    </row>
    <row r="142" spans="1:24" s="127" customFormat="1" ht="19.5">
      <c r="A142" s="95">
        <v>163</v>
      </c>
      <c r="B142" s="124" t="s">
        <v>2642</v>
      </c>
      <c r="C142" s="124" t="s">
        <v>1726</v>
      </c>
      <c r="D142" s="124" t="s">
        <v>1077</v>
      </c>
      <c r="E142" s="125" t="s">
        <v>2610</v>
      </c>
      <c r="F142" s="136" t="s">
        <v>2611</v>
      </c>
      <c r="H142" s="124" t="s">
        <v>2643</v>
      </c>
      <c r="I142" s="124"/>
      <c r="L142" s="129"/>
      <c r="M142" s="129"/>
      <c r="N142" s="129"/>
      <c r="O142" s="130"/>
      <c r="P142" s="131"/>
      <c r="Q142" s="129"/>
      <c r="R142" s="95" t="s">
        <v>4</v>
      </c>
      <c r="S142" s="95" t="s">
        <v>4</v>
      </c>
      <c r="T142" s="95" t="s">
        <v>5</v>
      </c>
      <c r="U142" s="132"/>
      <c r="X142" s="95" t="str">
        <f t="shared" si="6"/>
        <v>insert into tblQuestion (SLNo, Qvar,Formname, Tablename, Qdescbng,Qdesceng,QType ,Qnext1,Qnext2, Qnext3, Qnext4, Qchoice1eng,Qchoice2eng,Qchoice3eng,Qchoice1Bng,Qchoice2Bng,Qchoice3Bng,Qrange1,Qrange2,DataType) values ('163', 'ca611a5yn','FrmSingleChoice', 'tblFFQ','wgwó Lvevi ‡L‡q‡Q ? (PK‡jU, K¨vwÛ, I‡qdvi,wjPy, kYcvcwo, nvIqvB wgVvB, wRjvwc, gywo-‡gvqv, gyiwj, m‡›`k, wgwó)','Sweet snacks/ sweet meat (chocolate, candy, wafer, lichi, soan papri, hawai mithai, jilabi, murir moa, muroli, shondesh/mishti)','','ca611a5which','','', '','','','','','','',NULL,NULL,'nvarchar');</v>
      </c>
    </row>
    <row r="143" spans="1:24" s="127" customFormat="1" ht="24">
      <c r="A143" s="99">
        <v>164</v>
      </c>
      <c r="B143" s="124" t="s">
        <v>2643</v>
      </c>
      <c r="C143" s="124" t="s">
        <v>2585</v>
      </c>
      <c r="D143" s="124" t="s">
        <v>1077</v>
      </c>
      <c r="E143" s="125" t="s">
        <v>2607</v>
      </c>
      <c r="F143" s="140" t="s">
        <v>2608</v>
      </c>
      <c r="H143" s="124" t="s">
        <v>2644</v>
      </c>
      <c r="I143" s="124"/>
      <c r="L143" s="129"/>
      <c r="M143" s="129"/>
      <c r="N143" s="129"/>
      <c r="O143" s="130"/>
      <c r="P143" s="131"/>
      <c r="Q143" s="129"/>
      <c r="R143" s="95" t="s">
        <v>4</v>
      </c>
      <c r="S143" s="95" t="s">
        <v>4</v>
      </c>
      <c r="T143" s="95" t="s">
        <v>5</v>
      </c>
      <c r="U143" s="132"/>
      <c r="X143" s="95" t="str">
        <f t="shared" si="6"/>
        <v>insert into tblQuestion (SLNo, Qvar,Formname, Tablename, Qdescbng,Qdesceng,QType ,Qnext1,Qnext2, Qnext3, Qnext4, Qchoice1eng,Qchoice2eng,Qchoice3eng,Qchoice1Bng,Qchoice2Bng,Qchoice3Bng,Qrange1,Qrange2,DataType) values ('164', 'ca611a5which','frmmultiplechoice', 'tblFFQ','ZvwjKv †_‡K wgwó Lvevi co–b Ges mwVK (wbKUZg Lv`¨) N‡i wUK wPý w`b','Name of the specific Sweet snacks/ sweet meat (Select the closest food item)','','ca611a5day','','', '','','','','','','',NULL,NULL,'nvarchar');</v>
      </c>
    </row>
    <row r="144" spans="1:24" s="127" customFormat="1" ht="19.5">
      <c r="A144" s="95">
        <v>165</v>
      </c>
      <c r="B144" s="124" t="s">
        <v>2644</v>
      </c>
      <c r="C144" s="124" t="s">
        <v>1730</v>
      </c>
      <c r="D144" s="124" t="s">
        <v>1077</v>
      </c>
      <c r="E144" s="125" t="s">
        <v>2606</v>
      </c>
      <c r="F144" s="136" t="s">
        <v>2609</v>
      </c>
      <c r="H144" s="124" t="s">
        <v>2645</v>
      </c>
      <c r="I144" s="124"/>
      <c r="L144" s="129"/>
      <c r="M144" s="129"/>
      <c r="N144" s="129"/>
      <c r="O144" s="130"/>
      <c r="P144" s="131"/>
      <c r="Q144" s="129"/>
      <c r="R144" s="95" t="s">
        <v>4</v>
      </c>
      <c r="S144" s="95" t="s">
        <v>4</v>
      </c>
      <c r="T144" s="95" t="s">
        <v>5</v>
      </c>
      <c r="U144" s="132"/>
      <c r="X144" s="95" t="str">
        <f t="shared" si="6"/>
        <v>insert into tblQuestion (SLNo, Qvar,Formname, Tablename, Qdescbng,Qdesceng,QType ,Qnext1,Qnext2, Qnext3, Qnext4, Qchoice1eng,Qchoice2eng,Qchoice3eng,Qchoice1Bng,Qchoice2Bng,Qchoice3Bng,Qrange1,Qrange2,DataType) values ('165', 'ca611a5day','FrmNumeric', 'tblFFQ','KZw`b wgwó Lvevi  ‡L‡q‡Q ','how many days Sweet snacks/ sweet meat has eaten ','','ca611a6yn','','', '','','','','','','',NULL,NULL,'nvarchar');</v>
      </c>
    </row>
    <row r="145" spans="1:24" s="127" customFormat="1" ht="19.5">
      <c r="A145" s="95">
        <v>166</v>
      </c>
      <c r="B145" s="124" t="s">
        <v>2645</v>
      </c>
      <c r="C145" s="124" t="s">
        <v>1726</v>
      </c>
      <c r="D145" s="124" t="s">
        <v>1077</v>
      </c>
      <c r="E145" s="125" t="s">
        <v>2602</v>
      </c>
      <c r="F145" s="136" t="s">
        <v>2605</v>
      </c>
      <c r="H145" s="124" t="s">
        <v>2646</v>
      </c>
      <c r="I145" s="124"/>
      <c r="L145" s="129"/>
      <c r="M145" s="129"/>
      <c r="N145" s="129"/>
      <c r="O145" s="130"/>
      <c r="P145" s="131"/>
      <c r="Q145" s="129"/>
      <c r="R145" s="95" t="s">
        <v>4</v>
      </c>
      <c r="S145" s="95" t="s">
        <v>4</v>
      </c>
      <c r="T145" s="95" t="s">
        <v>5</v>
      </c>
      <c r="U145" s="132"/>
      <c r="X145" s="95" t="str">
        <f t="shared" si="6"/>
        <v>insert into tblQuestion (SLNo, Qvar,Formname, Tablename, Qdescbng,Qdesceng,QType ,Qnext1,Qnext2, Qnext3, Qnext4, Qchoice1eng,Qchoice2eng,Qchoice3eng,Qchoice1Bng,Qchoice2Bng,Qchoice3Bng,Qrange1,Qrange2,DataType) values ('166', 'ca611a6yn','FrmSingleChoice', 'tblFFQ','‡bvbZv/ gkjv`vi Lvevi ‡L‡q‡Q ? (wPcm, PvbvPzi, WvjfvRv, wbgwK, wmsMvov, mgyPv)','Savory snacks (chips, chanachur, dal vaja, nimki, singara, samosa)','','ca611a6which','','', '','','','','','','',NULL,NULL,'nvarchar');</v>
      </c>
    </row>
    <row r="146" spans="1:24" s="127" customFormat="1" ht="24">
      <c r="A146" s="99">
        <v>167</v>
      </c>
      <c r="B146" s="124" t="s">
        <v>2646</v>
      </c>
      <c r="C146" s="124" t="s">
        <v>2585</v>
      </c>
      <c r="D146" s="124" t="s">
        <v>1077</v>
      </c>
      <c r="E146" s="125" t="s">
        <v>2601</v>
      </c>
      <c r="F146" s="140" t="s">
        <v>2603</v>
      </c>
      <c r="H146" s="124" t="s">
        <v>2647</v>
      </c>
      <c r="I146" s="124"/>
      <c r="L146" s="129"/>
      <c r="M146" s="129"/>
      <c r="N146" s="129"/>
      <c r="O146" s="130"/>
      <c r="P146" s="131"/>
      <c r="Q146" s="129"/>
      <c r="R146" s="95" t="s">
        <v>4</v>
      </c>
      <c r="S146" s="95" t="s">
        <v>4</v>
      </c>
      <c r="T146" s="95" t="s">
        <v>5</v>
      </c>
      <c r="U146" s="132"/>
      <c r="X146" s="95" t="str">
        <f t="shared" si="6"/>
        <v>insert into tblQuestion (SLNo, Qvar,Formname, Tablename, Qdescbng,Qdesceng,QType ,Qnext1,Qnext2, Qnext3, Qnext4, Qchoice1eng,Qchoice2eng,Qchoice3eng,Qchoice1Bng,Qchoice2Bng,Qchoice3Bng,Qrange1,Qrange2,DataType) values ('167', 'ca611a6which','frmmultiplechoice', 'tblFFQ','ZvwjKv †_‡K ‡bvbZv/ gkjv`vi Lvevi co–b Ges mwVK (wbKUZg Lv`¨) N‡i wUK wPý w`b','Name of the specific Savory snacks (Select the closest food item)','','ca611a6day','','', '','','','','','','',NULL,NULL,'nvarchar');</v>
      </c>
    </row>
    <row r="147" spans="1:24" s="127" customFormat="1" ht="19.5">
      <c r="A147" s="95">
        <v>168</v>
      </c>
      <c r="B147" s="124" t="s">
        <v>2647</v>
      </c>
      <c r="C147" s="124" t="s">
        <v>1730</v>
      </c>
      <c r="D147" s="124" t="s">
        <v>1077</v>
      </c>
      <c r="E147" s="125" t="s">
        <v>2600</v>
      </c>
      <c r="F147" s="136" t="s">
        <v>2604</v>
      </c>
      <c r="H147" s="124" t="s">
        <v>2648</v>
      </c>
      <c r="I147" s="124"/>
      <c r="L147" s="129"/>
      <c r="M147" s="129"/>
      <c r="N147" s="129"/>
      <c r="O147" s="130"/>
      <c r="P147" s="131"/>
      <c r="Q147" s="129"/>
      <c r="R147" s="95" t="s">
        <v>4</v>
      </c>
      <c r="S147" s="95" t="s">
        <v>4</v>
      </c>
      <c r="T147" s="95" t="s">
        <v>5</v>
      </c>
      <c r="U147" s="132"/>
      <c r="X147" s="95" t="str">
        <f t="shared" si="6"/>
        <v>insert into tblQuestion (SLNo, Qvar,Formname, Tablename, Qdescbng,Qdesceng,QType ,Qnext1,Qnext2, Qnext3, Qnext4, Qchoice1eng,Qchoice2eng,Qchoice3eng,Qchoice1Bng,Qchoice2Bng,Qchoice3Bng,Qrange1,Qrange2,DataType) values ('168', 'ca611a6day','FrmNumeric', 'tblFFQ','KZw`b ‡bvbZv/ gkjv`vi Lvevi  ‡L‡q‡Q ','how many days Savory snacks has eaten ','','ca611a7yn','','', '','','','','','','',NULL,NULL,'nvarchar');</v>
      </c>
    </row>
    <row r="148" spans="1:24" s="127" customFormat="1" ht="19.5">
      <c r="A148" s="95">
        <v>169</v>
      </c>
      <c r="B148" s="124" t="s">
        <v>2648</v>
      </c>
      <c r="C148" s="124" t="s">
        <v>1726</v>
      </c>
      <c r="D148" s="124" t="s">
        <v>1077</v>
      </c>
      <c r="E148" s="125" t="s">
        <v>2599</v>
      </c>
      <c r="F148" s="136" t="s">
        <v>2596</v>
      </c>
      <c r="H148" s="124" t="s">
        <v>2649</v>
      </c>
      <c r="I148" s="124"/>
      <c r="L148" s="129"/>
      <c r="M148" s="129"/>
      <c r="N148" s="129"/>
      <c r="O148" s="130"/>
      <c r="P148" s="131"/>
      <c r="Q148" s="129"/>
      <c r="R148" s="95" t="s">
        <v>4</v>
      </c>
      <c r="S148" s="95" t="s">
        <v>4</v>
      </c>
      <c r="T148" s="95" t="s">
        <v>5</v>
      </c>
      <c r="U148" s="132"/>
      <c r="X148" s="95" t="str">
        <f t="shared" si="6"/>
        <v>insert into tblQuestion (SLNo, Qvar,Formname, Tablename, Qdescbng,Qdesceng,QType ,Qnext1,Qnext2, Qnext3, Qnext4, Qchoice1eng,Qchoice2eng,Qchoice3eng,Qchoice1Bng,Qchoice2Bng,Qchoice3Bng,Qrange1,Qrange2,DataType) values ('169', 'ca611a7yn','FrmSingleChoice', 'tblFFQ','AvPvi ‡L‡q‡Q ? (Avg, RjcvB, ‡ZZyj, eiB, PvjZv)','Pickles(Mango, Olive, Tamarinds, Boroi, Chalta )','','ca611a7which','','', '','','','','','','',NULL,NULL,'nvarchar');</v>
      </c>
    </row>
    <row r="149" spans="1:24" s="127" customFormat="1" ht="24">
      <c r="A149" s="99">
        <v>170</v>
      </c>
      <c r="B149" s="124" t="s">
        <v>2649</v>
      </c>
      <c r="C149" s="124" t="s">
        <v>2585</v>
      </c>
      <c r="D149" s="124" t="s">
        <v>1077</v>
      </c>
      <c r="E149" s="125" t="s">
        <v>2598</v>
      </c>
      <c r="F149" s="140" t="s">
        <v>2595</v>
      </c>
      <c r="H149" s="124" t="s">
        <v>2650</v>
      </c>
      <c r="I149" s="124"/>
      <c r="L149" s="129"/>
      <c r="M149" s="129"/>
      <c r="N149" s="129"/>
      <c r="O149" s="130"/>
      <c r="P149" s="131"/>
      <c r="Q149" s="129"/>
      <c r="R149" s="95" t="s">
        <v>4</v>
      </c>
      <c r="S149" s="95" t="s">
        <v>4</v>
      </c>
      <c r="T149" s="95" t="s">
        <v>5</v>
      </c>
      <c r="U149" s="132"/>
      <c r="X149" s="95" t="str">
        <f t="shared" si="6"/>
        <v>insert into tblQuestion (SLNo, Qvar,Formname, Tablename, Qdescbng,Qdesceng,QType ,Qnext1,Qnext2, Qnext3, Qnext4, Qchoice1eng,Qchoice2eng,Qchoice3eng,Qchoice1Bng,Qchoice2Bng,Qchoice3Bng,Qrange1,Qrange2,DataType) values ('170', 'ca611a7which','frmmultiplechoice', 'tblFFQ','ZvwjKv †_‡K AvPvi co–b Ges mwVK (wbKUZg Lv`¨) N‡i wUK wPý w`b','Name of the specific Pickles (Select the closest food item)','','ca611a7day','','', '','','','','','','',NULL,NULL,'nvarchar');</v>
      </c>
    </row>
    <row r="150" spans="1:24" s="127" customFormat="1" ht="19.5">
      <c r="A150" s="95">
        <v>171</v>
      </c>
      <c r="B150" s="124" t="s">
        <v>2650</v>
      </c>
      <c r="C150" s="124" t="s">
        <v>1730</v>
      </c>
      <c r="D150" s="124" t="s">
        <v>1077</v>
      </c>
      <c r="E150" s="125" t="s">
        <v>2597</v>
      </c>
      <c r="F150" s="136" t="s">
        <v>2594</v>
      </c>
      <c r="H150" s="124" t="s">
        <v>1101</v>
      </c>
      <c r="I150" s="124"/>
      <c r="L150" s="129"/>
      <c r="M150" s="129"/>
      <c r="N150" s="129"/>
      <c r="O150" s="130"/>
      <c r="P150" s="131"/>
      <c r="Q150" s="129"/>
      <c r="R150" s="95" t="s">
        <v>4</v>
      </c>
      <c r="S150" s="95" t="s">
        <v>4</v>
      </c>
      <c r="T150" s="95" t="s">
        <v>5</v>
      </c>
      <c r="U150" s="132"/>
      <c r="X150" s="95" t="str">
        <f t="shared" si="6"/>
        <v>insert into tblQuestion (SLNo, Qvar,Formname, Tablename, Qdescbng,Qdesceng,QType ,Qnext1,Qnext2, Qnext3, Qnext4, Qchoice1eng,Qchoice2eng,Qchoice3eng,Qchoice1Bng,Qchoice2Bng,Qchoice3Bng,Qrange1,Qrange2,DataType) values ('171', 'ca611a7day','FrmNumeric', 'tblFFQ','KZw`b AvPvi `ya  ‡L‡q‡Q ','how many days Pickles has eaten ','','c612_Message','','', '','','','','','','',NULL,NULL,'nvarchar');</v>
      </c>
    </row>
    <row r="151" spans="1:24" s="127" customFormat="1" ht="19.5">
      <c r="A151" s="95">
        <v>172</v>
      </c>
      <c r="B151" s="124" t="s">
        <v>1101</v>
      </c>
      <c r="C151" s="124" t="s">
        <v>1728</v>
      </c>
      <c r="D151" s="124" t="s">
        <v>1052</v>
      </c>
      <c r="E151" s="125" t="s">
        <v>2544</v>
      </c>
      <c r="F151" s="124" t="s">
        <v>1102</v>
      </c>
      <c r="H151" s="124" t="s">
        <v>2682</v>
      </c>
      <c r="I151" s="124"/>
      <c r="L151" s="129"/>
      <c r="M151" s="129"/>
      <c r="N151" s="129"/>
      <c r="O151" s="130"/>
      <c r="P151" s="131"/>
      <c r="Q151" s="129"/>
      <c r="R151" s="95" t="s">
        <v>4</v>
      </c>
      <c r="S151" s="95" t="s">
        <v>4</v>
      </c>
      <c r="T151" s="95" t="s">
        <v>5</v>
      </c>
      <c r="U151" s="132" t="str">
        <f t="shared" si="4"/>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151" s="95" t="str">
        <f t="shared" si="6"/>
        <v>insert into tblQuestion (SLNo, Qvar,Formname, Tablename, Qdescbng,Qdesceng,QType ,Qnext1,Qnext2, Qnext3, Qnext4, Qchoice1eng,Qchoice2eng,Qchoice3eng,Qchoice1Bng,Qchoice2Bng,Qchoice3Bng,Qrange1,Qrange2,DataType) values ('172',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152" spans="1:24" s="127" customFormat="1" ht="19.5">
      <c r="A152" s="99">
        <v>173</v>
      </c>
      <c r="B152" s="124" t="s">
        <v>2682</v>
      </c>
      <c r="C152" s="124" t="s">
        <v>2585</v>
      </c>
      <c r="D152" s="124" t="s">
        <v>1077</v>
      </c>
      <c r="E152" s="125" t="s">
        <v>2673</v>
      </c>
      <c r="F152" s="124" t="s">
        <v>1104</v>
      </c>
      <c r="H152" s="124" t="s">
        <v>2683</v>
      </c>
      <c r="I152" s="124"/>
      <c r="L152" s="129"/>
      <c r="M152" s="129"/>
      <c r="N152" s="129"/>
      <c r="O152" s="130"/>
      <c r="P152" s="131"/>
      <c r="Q152" s="129"/>
      <c r="R152" s="95" t="s">
        <v>4</v>
      </c>
      <c r="S152" s="95" t="s">
        <v>4</v>
      </c>
      <c r="T152" s="95" t="s">
        <v>5</v>
      </c>
      <c r="U152" s="132"/>
      <c r="X152" s="95" t="str">
        <f t="shared" si="6"/>
        <v>insert into tblQuestion (SLNo, Qvar,Formname, Tablename, Qdescbng,Qdesceng,QType ,Qnext1,Qnext2, Qnext3, Qnext4, Qchoice1eng,Qchoice2eng,Qchoice3eng,Qchoice1Bng,Qchoice2Bng,Qchoice3Bng,Qrange1,Qrange2,DataType) values ('173', 'ca612','frmmultiplechoice', 'tblFFQ','612.1wkï Lv`¨ †hgb j¨vK‡Uv‡Rb A_ev bvb A_ev ev‡qvwgj,gvBeq Ab¨vb¨?','612.1 Infant formula such as Lactogen or NAN or Biomeal, My Boy, or others?','','cb612','','', '','','','','','','',NULL,NULL,'nvarchar');</v>
      </c>
    </row>
    <row r="153" spans="1:24" s="127" customFormat="1" ht="19.5">
      <c r="A153" s="95">
        <v>174</v>
      </c>
      <c r="B153" s="124" t="s">
        <v>2683</v>
      </c>
      <c r="C153" s="124" t="s">
        <v>2585</v>
      </c>
      <c r="D153" s="124" t="s">
        <v>1077</v>
      </c>
      <c r="E153" s="125" t="s">
        <v>2674</v>
      </c>
      <c r="F153" s="124" t="s">
        <v>2675</v>
      </c>
      <c r="H153" s="124" t="s">
        <v>2684</v>
      </c>
      <c r="I153" s="124"/>
      <c r="L153" s="129"/>
      <c r="M153" s="129"/>
      <c r="N153" s="129"/>
      <c r="O153" s="130"/>
      <c r="P153" s="131"/>
      <c r="Q153" s="129"/>
      <c r="R153" s="95" t="s">
        <v>4</v>
      </c>
      <c r="S153" s="95" t="s">
        <v>4</v>
      </c>
      <c r="T153" s="95" t="s">
        <v>5</v>
      </c>
      <c r="U153" s="132"/>
      <c r="X153" s="95" t="str">
        <f t="shared" si="6"/>
        <v>insert into tblQuestion (SLNo, Qvar,Formname, Tablename, Qdescbng,Qdesceng,QType ,Qnext1,Qnext2, Qnext3, Qnext4, Qchoice1eng,Qchoice2eng,Qchoice3eng,Qchoice1Bng,Qchoice2Bng,Qchoice3Bng,Qrange1,Qrange2,DataType) values ('174', 'cb612','frmmultiplechoice', 'tblFFQ','612.2 cvwb‡Z ev `y‡a wm× Kiv km¨ RvZxq Lvevi †hgb: mywR A_ev Ab¨vb¨ Lvevi hv f~Æv&amp;i ˆZix, †h¸‡jv †`vKv‡b wKb‡Z cvIqv hvq?','612.2 Porridge or other food made with corn/ vutta, of the type bought in stores?','','cc612','','', '','','','','','','',NULL,NULL,'nvarchar');</v>
      </c>
    </row>
    <row r="154" spans="1:24" s="127" customFormat="1" ht="19.5">
      <c r="A154" s="95">
        <v>175</v>
      </c>
      <c r="B154" s="124" t="s">
        <v>2684</v>
      </c>
      <c r="C154" s="124" t="s">
        <v>2585</v>
      </c>
      <c r="D154" s="124" t="s">
        <v>1077</v>
      </c>
      <c r="E154" s="125" t="s">
        <v>2676</v>
      </c>
      <c r="F154" s="124" t="s">
        <v>2677</v>
      </c>
      <c r="H154" s="124" t="s">
        <v>2685</v>
      </c>
      <c r="I154" s="124"/>
      <c r="L154" s="129"/>
      <c r="M154" s="129"/>
      <c r="N154" s="129"/>
      <c r="O154" s="130"/>
      <c r="P154" s="131"/>
      <c r="Q154" s="129"/>
      <c r="R154" s="95" t="s">
        <v>4</v>
      </c>
      <c r="S154" s="95" t="s">
        <v>4</v>
      </c>
      <c r="T154" s="95" t="s">
        <v>5</v>
      </c>
      <c r="U154" s="132"/>
      <c r="X154" s="95" t="str">
        <f t="shared" si="6"/>
        <v>insert into tblQuestion (SLNo, Qvar,Formname, Tablename, Qdescbng,Qdesceng,QType ,Qnext1,Qnext2, Qnext3, Qnext4, Qchoice1eng,Qchoice2eng,Qchoice3eng,Qchoice1Bng,Qchoice2Bng,Qchoice3Bng,Qrange1,Qrange2,DataType) values ('175', 'cc612','frmmultiplechoice', 'tblFFQ','612.3 A_ev wkï‡`i Lv`¨ km¨ †hgb †m‡ijvK?','612.3 Other baby cereal such as Cerelac or other?','','cd612','','', '','','','','','','',NULL,NULL,'nvarchar');</v>
      </c>
    </row>
    <row r="155" spans="1:24" s="127" customFormat="1" ht="19.5">
      <c r="A155" s="99">
        <v>176</v>
      </c>
      <c r="B155" s="124" t="s">
        <v>2685</v>
      </c>
      <c r="C155" s="124" t="s">
        <v>2585</v>
      </c>
      <c r="D155" s="124" t="s">
        <v>1077</v>
      </c>
      <c r="E155" s="125" t="s">
        <v>2678</v>
      </c>
      <c r="F155" s="124" t="s">
        <v>2679</v>
      </c>
      <c r="H155" s="124" t="s">
        <v>2686</v>
      </c>
      <c r="I155" s="124"/>
      <c r="L155" s="129"/>
      <c r="M155" s="129"/>
      <c r="N155" s="129"/>
      <c r="O155" s="130"/>
      <c r="P155" s="131"/>
      <c r="Q155" s="129"/>
      <c r="R155" s="95" t="s">
        <v>4</v>
      </c>
      <c r="S155" s="95" t="s">
        <v>4</v>
      </c>
      <c r="T155" s="95" t="s">
        <v>5</v>
      </c>
      <c r="U155" s="132"/>
      <c r="X155" s="95" t="str">
        <f t="shared" si="6"/>
        <v>insert into tblQuestion (SLNo, Qvar,Formname, Tablename, Qdescbng,Qdesceng,QType ,Qnext1,Qnext2, Qnext3, Qnext4, Qchoice1eng,Qchoice2eng,Qchoice3eng,Qchoice1Bng,Qchoice2Bng,Qchoice3Bng,Qrange1,Qrange2,DataType) values ('176', 'cd612','frmmultiplechoice', 'tblFFQ','612.4 cywóKYv, gwbwg• wgwkªZ Lvevi [¸ov ev gvB‡µvwbDwUª‡qÛ `vbv hv evRv‡i cvIqv hvq]?','612.4 Foods to which you added pushtikona/ monimix/ other [a powder or micronutrient sprinkles available in the market]?','','ce612','','', '','','','','','','',NULL,NULL,'nvarchar');</v>
      </c>
    </row>
    <row r="156" spans="1:24" s="127" customFormat="1" ht="84" customHeight="1">
      <c r="A156" s="95">
        <v>177</v>
      </c>
      <c r="B156" s="124" t="s">
        <v>2686</v>
      </c>
      <c r="C156" s="124" t="s">
        <v>1730</v>
      </c>
      <c r="D156" s="124" t="s">
        <v>1077</v>
      </c>
      <c r="E156" s="141" t="s">
        <v>2695</v>
      </c>
      <c r="F156" s="142" t="s">
        <v>2694</v>
      </c>
      <c r="H156" s="124" t="s">
        <v>2687</v>
      </c>
      <c r="I156" s="124"/>
      <c r="L156" s="129"/>
      <c r="M156" s="129"/>
      <c r="N156" s="129"/>
      <c r="O156" s="130"/>
      <c r="P156" s="131"/>
      <c r="Q156" s="129"/>
      <c r="R156" s="95" t="s">
        <v>4</v>
      </c>
      <c r="S156" s="95" t="s">
        <v>4</v>
      </c>
      <c r="T156" s="95" t="s">
        <v>5</v>
      </c>
      <c r="U156" s="132"/>
      <c r="X156" s="95" t="str">
        <f t="shared" si="6"/>
        <v>insert into tblQuestion (SLNo, Qvar,Formname, Tablename, Qdescbng,Qdesceng,QType ,Qnext1,Qnext2, Qnext3, Qnext4, Qchoice1eng,Qchoice2eng,Qchoice3eng,Qchoice1Bng,Qchoice2Bng,Qchoice3Bng,Qrange1,Qrange2,DataType) values ('177',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157" spans="1:24" s="127" customFormat="1" ht="25.5">
      <c r="A157" s="95">
        <v>178</v>
      </c>
      <c r="B157" s="124" t="s">
        <v>2687</v>
      </c>
      <c r="C157" s="124" t="s">
        <v>2585</v>
      </c>
      <c r="D157" s="124" t="s">
        <v>1077</v>
      </c>
      <c r="E157" s="141" t="s">
        <v>2680</v>
      </c>
      <c r="F157" s="142" t="s">
        <v>2681</v>
      </c>
      <c r="H157" s="127" t="s">
        <v>1105</v>
      </c>
      <c r="I157" s="124"/>
      <c r="L157" s="129"/>
      <c r="M157" s="129"/>
      <c r="N157" s="129"/>
      <c r="O157" s="130"/>
      <c r="P157" s="131"/>
      <c r="Q157" s="129"/>
      <c r="R157" s="95" t="s">
        <v>4</v>
      </c>
      <c r="S157" s="95" t="s">
        <v>4</v>
      </c>
      <c r="T157" s="95" t="s">
        <v>5</v>
      </c>
      <c r="U157" s="132"/>
      <c r="X157" s="95" t="str">
        <f t="shared" si="6"/>
        <v>insert into tblQuestion (SLNo, Qvar,Formname, Tablename, Qdescbng,Qdesceng,QType ,Qnext1,Qnext2, Qnext3, Qnext4, Qchoice1eng,Qchoice2eng,Qchoice3eng,Qchoice1Bng,Qchoice2Bng,Qchoice3Bng,Qrange1,Qrange2,DataType) values ('178', 'cf612','frmmultiplechoice', 'tblFFQ','612.6 Ab¨ ‡h †Kvb (Gj Gb Gm) ev m¤ú~iK cywó/cywó c¨v‡KU?','612.6 Any other [Lipid-based nutrient supplement (LNS)]?','','M8','','', '','','','','','','',NULL,NULL,'nvarchar');</v>
      </c>
    </row>
    <row r="158" spans="1:24" s="127" customFormat="1" ht="19.5">
      <c r="A158" s="99">
        <v>179</v>
      </c>
      <c r="B158" s="124" t="s">
        <v>1103</v>
      </c>
      <c r="C158" s="124" t="s">
        <v>1743</v>
      </c>
      <c r="D158" s="124" t="s">
        <v>1077</v>
      </c>
      <c r="E158" s="125" t="s">
        <v>2545</v>
      </c>
      <c r="F158" s="135" t="s">
        <v>1104</v>
      </c>
      <c r="H158" s="127" t="s">
        <v>1105</v>
      </c>
      <c r="I158" s="124"/>
      <c r="L158" s="129"/>
      <c r="M158" s="129"/>
      <c r="N158" s="129"/>
      <c r="O158" s="130"/>
      <c r="P158" s="131"/>
      <c r="Q158" s="129"/>
      <c r="R158" s="95" t="s">
        <v>4</v>
      </c>
      <c r="S158" s="95" t="s">
        <v>4</v>
      </c>
      <c r="T158" s="95" t="s">
        <v>5</v>
      </c>
      <c r="U158" s="132" t="str">
        <f t="shared" si="4"/>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c r="X158" s="95" t="str">
        <f t="shared" si="6"/>
        <v>insert into tblQuestion (SLNo, Qvar,Formname, Tablename, Qdescbng,Qdesceng,QType ,Qnext1,Qnext2, Qnext3, Qnext4, Qchoice1eng,Qchoice2eng,Qchoice3eng,Qchoice1Bng,Qchoice2Bng,Qchoice3Bng,Qrange1,Qrange2,DataType) values ('179', 'c612_1','frmmultiplechoiceradio', 'tblFFQ','612.1 wkï (Uv‡M©U wkï-1)  Lv`¨ †hgb j¨vK‡Uv‡Rb A_ev bvb A_ev ev‡qvwgj,gvBeq Ab¨vb¨?','612.1 Infant formula such as Lactogen or NAN or Biomeal, My Boy, or others?','','M8','','', '','','','','','','',NULL,NULL,'nvarchar');</v>
      </c>
    </row>
    <row r="159" spans="1:24" s="127" customFormat="1" ht="33">
      <c r="A159" s="95">
        <v>180</v>
      </c>
      <c r="B159" s="127" t="s">
        <v>1105</v>
      </c>
      <c r="C159" s="124" t="s">
        <v>1728</v>
      </c>
      <c r="D159" s="124" t="s">
        <v>44</v>
      </c>
      <c r="E159" s="141" t="s">
        <v>1106</v>
      </c>
      <c r="F159" s="124" t="s">
        <v>1107</v>
      </c>
      <c r="H159" s="133" t="str">
        <f t="shared" si="5"/>
        <v>c613</v>
      </c>
      <c r="I159" s="124"/>
      <c r="L159" s="129"/>
      <c r="M159" s="129"/>
      <c r="N159" s="129"/>
      <c r="O159" s="130"/>
      <c r="P159" s="131"/>
      <c r="Q159" s="129"/>
      <c r="R159" s="95" t="s">
        <v>4</v>
      </c>
      <c r="S159" s="95" t="s">
        <v>4</v>
      </c>
      <c r="T159" s="95" t="s">
        <v>5</v>
      </c>
      <c r="U159" s="132" t="str">
        <f t="shared" si="4"/>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c r="X159" s="95" t="str">
        <f t="shared" si="6"/>
        <v>insert into tblQuestion (SLNo, Qvar,Formname, Tablename, Qdescbng,Qdesceng,QType ,Qnext1,Qnext2, Qnext3, Qnext4, Qchoice1eng,Qchoice2eng,Qchoice3eng,Qchoice1Bng,Qchoice2Bng,Qchoice3Bng,Qrange1,Qrange2,DataType) values ('180', 'M8','FrmMessage', 'tblMainQuesM','GLb Avwg Avcbvi Kv‡Q wfUvwgb/wgbv‡ij Gi ewo A_ev Wªcm m¤ú©‡K Rvb‡Z PvB‡ev|','Now I would like to ask you about vitamin/mineral pills or drops.','','c613','','', '','','','','','','',NULL,NULL,'nvarchar');</v>
      </c>
    </row>
    <row r="160" spans="1:24" s="127" customFormat="1" ht="33">
      <c r="A160" s="95">
        <v>181</v>
      </c>
      <c r="B160" s="124" t="s">
        <v>1108</v>
      </c>
      <c r="C160" s="124" t="s">
        <v>1726</v>
      </c>
      <c r="D160" s="124" t="s">
        <v>1077</v>
      </c>
      <c r="E160" s="141" t="s">
        <v>2546</v>
      </c>
      <c r="F160" s="136" t="s">
        <v>1109</v>
      </c>
      <c r="H160" s="128" t="str">
        <f t="shared" si="5"/>
        <v>c613_days</v>
      </c>
      <c r="I160" s="124"/>
      <c r="L160" s="129"/>
      <c r="M160" s="129"/>
      <c r="N160" s="129"/>
      <c r="O160" s="130"/>
      <c r="P160" s="131"/>
      <c r="Q160" s="129"/>
      <c r="R160" s="95" t="s">
        <v>4</v>
      </c>
      <c r="S160" s="95" t="s">
        <v>4</v>
      </c>
      <c r="T160" s="95" t="s">
        <v>5</v>
      </c>
      <c r="U160" s="132" t="str">
        <f t="shared" si="4"/>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c r="X160" s="95" t="str">
        <f t="shared" si="6"/>
        <v>insert into tblQuestion (SLNo, Qvar,Formname, Tablename, Qdescbng,Qdesceng,QType ,Qnext1,Qnext2, Qnext3, Qnext4, Qchoice1eng,Qchoice2eng,Qchoice3eng,Qchoice1Bng,Qchoice2Bng,Qchoice3Bng,Qrange1,Qrange2,DataType) values ('181', 'c613','FrmSingleChoice', 'tblFFQ','613. MZ mvZ w`‡b  Kqw`b Avcbvi wkï [bvg] (Uv‡M©U wkï-1)  wfUvwgb/wgbv‡ij Gi ewo A_ev Wªcm wb‡q‡Q?','613. On how many days did [NAME] have any vitamin/mineral pills or drops in the last 7 days?','','c613_days','','', '','','','','','','',NULL,NULL,'nvarchar');</v>
      </c>
    </row>
    <row r="161" spans="1:24" s="127" customFormat="1" ht="19.5">
      <c r="A161" s="99">
        <v>182</v>
      </c>
      <c r="B161" s="124" t="s">
        <v>1111</v>
      </c>
      <c r="C161" s="124" t="s">
        <v>1730</v>
      </c>
      <c r="D161" s="124" t="s">
        <v>1077</v>
      </c>
      <c r="E161" s="125" t="s">
        <v>1081</v>
      </c>
      <c r="F161" s="134" t="s">
        <v>1082</v>
      </c>
      <c r="H161" s="124" t="s">
        <v>1110</v>
      </c>
      <c r="I161" s="124"/>
      <c r="L161" s="129"/>
      <c r="M161" s="129"/>
      <c r="N161" s="129"/>
      <c r="O161" s="130"/>
      <c r="P161" s="131"/>
      <c r="Q161" s="129"/>
      <c r="R161" s="95" t="s">
        <v>4</v>
      </c>
      <c r="S161" s="95" t="s">
        <v>4</v>
      </c>
      <c r="T161" s="95" t="s">
        <v>5</v>
      </c>
      <c r="U161" s="132" t="str">
        <f t="shared" si="4"/>
        <v>insert into tblQuestion (SLNo, Qvar,Formname, Tablename, Qdescbng,Qdesceng,QType ,Qnext1,Qnext2, Qnext3, Qnext4, Qchoice1eng,Qchoice2eng,Qchoice3eng,Qchoice1Bng,Qchoice2Bng,Qchoice3Bng,Qrange1,Qrange2,DataType) values ('182', 'c613_days','FrmNumeric', 'tblFFQ','KZw`b','How many days?','','c614','','', '','','','','','','',NULL,NULL,'nvarchar');</v>
      </c>
      <c r="X161" s="95" t="str">
        <f t="shared" si="6"/>
        <v>insert into tblQuestion (SLNo, Qvar,Formname, Tablename, Qdescbng,Qdesceng,QType ,Qnext1,Qnext2, Qnext3, Qnext4, Qchoice1eng,Qchoice2eng,Qchoice3eng,Qchoice1Bng,Qchoice2Bng,Qchoice3Bng,Qrange1,Qrange2,DataType) values ('182', 'c613_days','FrmNumeric', 'tblFFQ','KZw`b','How many days?','','c614','','', '','','','','','','',NULL,NULL,'nvarchar');</v>
      </c>
    </row>
    <row r="162" spans="1:24" s="127" customFormat="1" ht="19.5">
      <c r="A162" s="95">
        <v>183</v>
      </c>
      <c r="B162" s="124" t="s">
        <v>1110</v>
      </c>
      <c r="C162" s="124" t="s">
        <v>1726</v>
      </c>
      <c r="D162" s="124" t="s">
        <v>1077</v>
      </c>
      <c r="E162" s="125" t="s">
        <v>2548</v>
      </c>
      <c r="F162" s="124" t="s">
        <v>1747</v>
      </c>
      <c r="H162" s="133" t="str">
        <f t="shared" ref="H162" si="7">B163</f>
        <v>c614_1</v>
      </c>
      <c r="I162" s="124"/>
      <c r="L162" s="129"/>
      <c r="M162" s="129"/>
      <c r="N162" s="129"/>
      <c r="O162" s="130"/>
      <c r="P162" s="131"/>
      <c r="Q162" s="129"/>
      <c r="R162" s="95" t="s">
        <v>4</v>
      </c>
      <c r="S162" s="95" t="s">
        <v>4</v>
      </c>
      <c r="T162" s="95" t="s">
        <v>5</v>
      </c>
      <c r="U162" s="132" t="str">
        <f t="shared" ref="U162" si="8">"insert into tblQuestion (SLNo, Qvar,Formname, Tablename, Qdescbng,Qdesceng,QType ,Qnext1,Qnext2, Qnext3, Qnext4, Qchoice1eng,Qchoice2eng,Qchoice3eng,Qchoice1Bng,Qchoice2Bng,Qchoice3Bng,Qrange1,Qrange2,DataType) values ('" &amp;A162&amp;"', '" &amp;B162&amp;"','" &amp;C162&amp;"', '" &amp;D162&amp;"','" &amp;E162&amp;"','" &amp;F162&amp;"','"&amp;G162&amp;"','"&amp;H162&amp;"','"&amp;I162&amp;"','"&amp;J162&amp;"', '"&amp;K162&amp;"','"&amp;L162&amp;"','"&amp;M162&amp;"','"&amp;N162&amp;"','"&amp;O162&amp;"','"&amp;P162&amp;"','"&amp;Q162&amp;"',"&amp;R162&amp;","&amp;S162&amp;",'"&amp;T162&amp;"');"</f>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c r="X162" s="95" t="str">
        <f t="shared" si="6"/>
        <v>insert into tblQuestion (SLNo, Qvar,Formname, Tablename, Qdescbng,Qdesceng,QType ,Qnext1,Qnext2, Qnext3, Qnext4, Qchoice1eng,Qchoice2eng,Qchoice3eng,Qchoice1Bng,Qchoice2Bng,Qchoice3Bng,Qrange1,Qrange2,DataType) values ('183', 'c614','FrmSingleChoice', 'tblFFQ','614 K. ch©‡e¶Y:ewo A_ev Wªcm Gi bv‡gi , Z‡_¨i  Drm wK? (Uv‡M©U wkï-1) ','614.A Observation: What is the source of the information on the pill or drop name?','','c614_1','','', '','','','','','','',NULL,NULL,'nvarchar');</v>
      </c>
    </row>
    <row r="163" spans="1:24" s="127" customFormat="1" ht="19.5">
      <c r="A163" s="95">
        <v>184</v>
      </c>
      <c r="B163" s="124" t="s">
        <v>1112</v>
      </c>
      <c r="C163" s="124" t="s">
        <v>1727</v>
      </c>
      <c r="D163" s="124" t="s">
        <v>1077</v>
      </c>
      <c r="E163" s="125" t="s">
        <v>2547</v>
      </c>
      <c r="F163" s="124" t="s">
        <v>1746</v>
      </c>
      <c r="H163" s="124" t="s">
        <v>1113</v>
      </c>
      <c r="I163" s="124"/>
      <c r="L163" s="129"/>
      <c r="M163" s="129"/>
      <c r="N163" s="129"/>
      <c r="O163" s="130"/>
      <c r="P163" s="131"/>
      <c r="Q163" s="129"/>
      <c r="R163" s="95" t="s">
        <v>4</v>
      </c>
      <c r="S163" s="95" t="s">
        <v>4</v>
      </c>
      <c r="T163" s="95" t="s">
        <v>5</v>
      </c>
      <c r="U163" s="132" t="str">
        <f t="shared" si="4"/>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163" s="95" t="str">
        <f t="shared" si="6"/>
        <v>insert into tblQuestion (SLNo, Qvar,Formname, Tablename, Qdescbng,Qdesceng,QType ,Qnext1,Qnext2, Qnext3, Qnext4, Qchoice1eng,Qchoice2eng,Qchoice3eng,Qchoice1Bng,Qchoice2Bng,Qchoice3Bng,Qrange1,Qrange2,DataType) values ('184',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164" spans="1:24" s="127" customFormat="1" ht="19.5">
      <c r="A164" s="99">
        <v>185</v>
      </c>
      <c r="B164" s="124" t="s">
        <v>1113</v>
      </c>
      <c r="C164" s="124" t="s">
        <v>1748</v>
      </c>
      <c r="D164" s="124" t="s">
        <v>1077</v>
      </c>
      <c r="E164" s="125" t="s">
        <v>2550</v>
      </c>
      <c r="F164" s="124" t="s">
        <v>1114</v>
      </c>
      <c r="H164" s="100" t="s">
        <v>3071</v>
      </c>
      <c r="I164" s="124"/>
      <c r="L164" s="129"/>
      <c r="M164" s="129"/>
      <c r="N164" s="129"/>
      <c r="O164" s="130"/>
      <c r="P164" s="131"/>
      <c r="Q164" s="129"/>
      <c r="R164" s="95" t="s">
        <v>4</v>
      </c>
      <c r="S164" s="95" t="s">
        <v>4</v>
      </c>
      <c r="T164" s="95" t="s">
        <v>5</v>
      </c>
      <c r="U164" s="132" t="str">
        <f t="shared" si="4"/>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c r="X164" s="95" t="str">
        <f t="shared" si="6"/>
        <v>insert into tblQuestion (SLNo, Qvar,Formname, Tablename, Qdescbng,Qdesceng,QType ,Qnext1,Qnext2, Qnext3, Qnext4, Qchoice1eng,Qchoice2eng,Qchoice3eng,Qchoice1Bng,Qchoice2Bng,Qchoice3Bng,Qrange1,Qrange2,DataType) values ('185', 'c615','FrmMultipleCheckCombo', 'tblFFQ','615. wkï (Uv‡M©U wkï-1)  wK KL‡bv gqjv ev gvwU wL‡q‡Q? g‡b Kivi Rb¨ úªwZwU mgq Avjv`v fv‡e Rvb‡Z Pvb|','615. Has the child eaten any dirt or soil? Ask for each recall period.','','FFQMore','','', '','','','','','','',NULL,NULL,'nvarchar');</v>
      </c>
    </row>
    <row r="165" spans="1:24" s="95" customFormat="1">
      <c r="A165" s="95">
        <v>186</v>
      </c>
      <c r="B165" s="100" t="s">
        <v>3071</v>
      </c>
      <c r="C165" s="95" t="s">
        <v>18</v>
      </c>
      <c r="D165" s="124" t="s">
        <v>1077</v>
      </c>
      <c r="E165" s="96" t="s">
        <v>2698</v>
      </c>
      <c r="F165" s="143" t="s">
        <v>2697</v>
      </c>
      <c r="G165" s="95">
        <v>2</v>
      </c>
      <c r="H165" s="124" t="s">
        <v>2551</v>
      </c>
      <c r="L165" s="95" t="s">
        <v>8</v>
      </c>
      <c r="M165" s="95" t="s">
        <v>9</v>
      </c>
      <c r="O165" s="98" t="s">
        <v>10</v>
      </c>
      <c r="P165" s="98" t="s">
        <v>11</v>
      </c>
      <c r="R165" s="95" t="s">
        <v>4</v>
      </c>
      <c r="S165" s="95" t="s">
        <v>4</v>
      </c>
      <c r="T165" s="95" t="s">
        <v>5</v>
      </c>
      <c r="X165" s="95" t="str">
        <f t="shared" si="6"/>
        <v>insert into tblQuestion (SLNo, Qvar,Formname, Tablename, Qdescbng,Qdesceng,QType ,Qnext1,Qnext2, Qnext3, Qnext4, Qchoice1eng,Qchoice2eng,Qchoice3eng,Qchoice1Bng,Qchoice2Bng,Qchoice3Bng,Qrange1,Qrange2,DataType) values ('186', 'FFQMore','frmSingleChoice', 'tblFFQ','আরো বাচ্ছা আছে ?','Another Twin child?','2','ct2601','','', '','1:Yes','0: No','','1 : n¨uv','0 : bv','',NULL,NULL,'nvarchar');</v>
      </c>
    </row>
    <row r="166" spans="1:24" s="127" customFormat="1" ht="19.5">
      <c r="A166" s="95">
        <v>187</v>
      </c>
      <c r="B166" s="124" t="s">
        <v>2551</v>
      </c>
      <c r="C166" s="124" t="s">
        <v>1726</v>
      </c>
      <c r="D166" s="124" t="s">
        <v>1077</v>
      </c>
      <c r="E166" s="125" t="s">
        <v>3072</v>
      </c>
      <c r="F166" s="126" t="s">
        <v>1058</v>
      </c>
      <c r="H166" s="128" t="str">
        <f>B167</f>
        <v>ct2602</v>
      </c>
      <c r="I166" s="124"/>
      <c r="L166" s="129"/>
      <c r="M166" s="129"/>
      <c r="N166" s="129"/>
      <c r="O166" s="130"/>
      <c r="P166" s="131"/>
      <c r="Q166" s="129"/>
      <c r="R166" s="95" t="s">
        <v>4</v>
      </c>
      <c r="S166" s="95" t="s">
        <v>4</v>
      </c>
      <c r="T166" s="95" t="s">
        <v>5</v>
      </c>
      <c r="U166" s="132" t="str">
        <f t="shared" ref="U166:U227" si="9">"insert into tblQuestion (SLNo, Qvar,Formname, Tablename, Qdescbng,Qdesceng,QType ,Qnext1,Qnext2, Qnext3, Qnext4, Qchoice1eng,Qchoice2eng,Qchoice3eng,Qchoice1Bng,Qchoice2Bng,Qchoice3Bng,Qrange1,Qrange2,DataType) values ('" &amp;A166&amp;"', '" &amp;B166&amp;"','" &amp;C166&amp;"', '" &amp;D166&amp;"','" &amp;E166&amp;"','" &amp;F166&amp;"','"&amp;G166&amp;"','"&amp;H166&amp;"','"&amp;I166&amp;"','"&amp;J166&amp;"', '"&amp;K166&amp;"','"&amp;L166&amp;"','"&amp;M166&amp;"','"&amp;N166&amp;"','"&amp;O166&amp;"','"&amp;P166&amp;"','"&amp;Q166&amp;"',"&amp;R166&amp;","&amp;S166&amp;",'"&amp;T166&amp;"');"</f>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c r="X166" s="95" t="str">
        <f t="shared" si="6"/>
        <v>insert into tblQuestion (SLNo, Qvar,Formname, Tablename, Qdescbng,Qdesceng,QType ,Qnext1,Qnext2, Qnext3, Qnext4, Qchoice1eng,Qchoice2eng,Qchoice3eng,Qchoice1Bng,Qchoice2Bng,Qchoice3Bng,Qrange1,Qrange2,DataType) values ('187', 'ct2601','FrmSingleChoice', 'tblFFQ','601. Avcwb wK Rv‡bb wkï (bvg)(Uv‡M©U wkï-2)  MZKvj wK wK †L‡q‡Q?','601. Do you know what [NAME] consumed yesterday?','','ct2602','','', '','','','','','','',NULL,NULL,'nvarchar');</v>
      </c>
    </row>
    <row r="167" spans="1:24" s="127" customFormat="1">
      <c r="A167" s="99">
        <v>188</v>
      </c>
      <c r="B167" s="124" t="s">
        <v>2552</v>
      </c>
      <c r="C167" s="124" t="s">
        <v>1726</v>
      </c>
      <c r="D167" s="124" t="s">
        <v>1077</v>
      </c>
      <c r="E167" s="125" t="s">
        <v>3074</v>
      </c>
      <c r="F167" s="126" t="s">
        <v>2519</v>
      </c>
      <c r="H167" s="133" t="str">
        <f t="shared" ref="H167" si="10">B168</f>
        <v>ct2603</v>
      </c>
      <c r="I167" s="124"/>
      <c r="L167" s="129"/>
      <c r="M167" s="129"/>
      <c r="N167" s="129"/>
      <c r="O167" s="129"/>
      <c r="P167" s="129"/>
      <c r="Q167" s="129"/>
      <c r="R167" s="95" t="s">
        <v>4</v>
      </c>
      <c r="S167" s="95" t="s">
        <v>4</v>
      </c>
      <c r="T167" s="95" t="s">
        <v>5</v>
      </c>
      <c r="U167" s="132" t="str">
        <f t="shared" si="9"/>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c r="X167" s="95" t="str">
        <f t="shared" si="6"/>
        <v>insert into tblQuestion (SLNo, Qvar,Formname, Tablename, Qdescbng,Qdesceng,QType ,Qnext1,Qnext2, Qnext3, Qnext4, Qchoice1eng,Qchoice2eng,Qchoice3eng,Qchoice1Bng,Qchoice2Bng,Qchoice3Bng,Qrange1,Qrange2,DataType) values ('188',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168" spans="1:24" s="127" customFormat="1">
      <c r="A168" s="95">
        <v>189</v>
      </c>
      <c r="B168" s="124" t="s">
        <v>2553</v>
      </c>
      <c r="C168" s="124" t="s">
        <v>1726</v>
      </c>
      <c r="D168" s="124" t="s">
        <v>1077</v>
      </c>
      <c r="E168" s="125" t="s">
        <v>3073</v>
      </c>
      <c r="F168" s="126" t="s">
        <v>1061</v>
      </c>
      <c r="H168" s="124" t="s">
        <v>2568</v>
      </c>
      <c r="I168" s="124"/>
      <c r="L168" s="129"/>
      <c r="M168" s="129"/>
      <c r="N168" s="129"/>
      <c r="O168" s="129"/>
      <c r="P168" s="129"/>
      <c r="Q168" s="129"/>
      <c r="R168" s="95" t="s">
        <v>4</v>
      </c>
      <c r="S168" s="95" t="s">
        <v>4</v>
      </c>
      <c r="T168" s="95" t="s">
        <v>5</v>
      </c>
      <c r="U168" s="132" t="str">
        <f t="shared" si="9"/>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c r="X168" s="95" t="str">
        <f t="shared" si="6"/>
        <v>insert into tblQuestion (SLNo, Qvar,Formname, Tablename, Qdescbng,Qdesceng,QType ,Qnext1,Qnext2, Qnext3, Qnext4, Qchoice1eng,Qchoice2eng,Qchoice3eng,Qchoice1Bng,Qchoice2Bng,Qchoice3Bng,Qrange1,Qrange2,DataType) values ('189', 'ct2603','FrmSingleChoice', 'tblFFQ','603. (Uv‡M©U wkï-2)  wkïi mv‡_ DËi`vZvi m¤ú©K|','603. Respondent relationship to the participating child.','','t2M211','','', '','','','','','','',NULL,NULL,'nvarchar');</v>
      </c>
    </row>
    <row r="169" spans="1:24" s="127" customFormat="1">
      <c r="A169" s="95">
        <v>190</v>
      </c>
      <c r="B169" s="124" t="s">
        <v>2554</v>
      </c>
      <c r="C169" s="124" t="s">
        <v>1727</v>
      </c>
      <c r="D169" s="124" t="s">
        <v>1077</v>
      </c>
      <c r="E169" s="125" t="s">
        <v>1063</v>
      </c>
      <c r="F169" s="126" t="s">
        <v>1064</v>
      </c>
      <c r="H169" s="133" t="str">
        <f t="shared" ref="H169:H176" si="11">B170</f>
        <v>t2M211</v>
      </c>
      <c r="I169" s="124"/>
      <c r="L169" s="129"/>
      <c r="M169" s="129"/>
      <c r="N169" s="129"/>
      <c r="O169" s="129"/>
      <c r="P169" s="129"/>
      <c r="Q169" s="129"/>
      <c r="R169" s="95" t="s">
        <v>4</v>
      </c>
      <c r="S169" s="95" t="s">
        <v>4</v>
      </c>
      <c r="T169" s="95" t="s">
        <v>5</v>
      </c>
      <c r="U169" s="132" t="str">
        <f t="shared" si="9"/>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c r="X169" s="95" t="str">
        <f t="shared" si="6"/>
        <v>insert into tblQuestion (SLNo, Qvar,Formname, Tablename, Qdescbng,Qdesceng,QType ,Qnext1,Qnext2, Qnext3, Qnext4, Qchoice1eng,Qchoice2eng,Qchoice3eng,Qchoice1Bng,Qchoice2Bng,Qchoice3Bng,Qrange1,Qrange2,DataType) values ('190', 'ct2603_other','FrmText', 'tblFFQ','Ab¨vb¨ (wbwÏ©ó Kiyb)','Other (specify)','','t2M211','','', '','','','','','','',NULL,NULL,'nvarchar');</v>
      </c>
    </row>
    <row r="170" spans="1:24" s="127" customFormat="1" ht="19.5">
      <c r="A170" s="99">
        <v>191</v>
      </c>
      <c r="B170" s="124" t="s">
        <v>2568</v>
      </c>
      <c r="C170" s="124" t="s">
        <v>1728</v>
      </c>
      <c r="D170" s="124" t="s">
        <v>1052</v>
      </c>
      <c r="E170" s="125" t="s">
        <v>3075</v>
      </c>
      <c r="F170" s="134" t="s">
        <v>1065</v>
      </c>
      <c r="H170" s="128" t="str">
        <f t="shared" si="11"/>
        <v>ct2604</v>
      </c>
      <c r="I170" s="124"/>
      <c r="L170" s="129"/>
      <c r="M170" s="129"/>
      <c r="N170" s="129"/>
      <c r="O170" s="130"/>
      <c r="P170" s="131"/>
      <c r="Q170" s="129"/>
      <c r="R170" s="95" t="s">
        <v>4</v>
      </c>
      <c r="S170" s="95" t="s">
        <v>4</v>
      </c>
      <c r="T170" s="95" t="s">
        <v>5</v>
      </c>
      <c r="U170" s="132" t="str">
        <f t="shared" si="9"/>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c r="X170" s="95" t="str">
        <f t="shared" si="6"/>
        <v>insert into tblQuestion (SLNo, Qvar,Formname, Tablename, Qdescbng,Qdesceng,QType ,Qnext1,Qnext2, Qnext3, Qnext4, Qchoice1eng,Qchoice2eng,Qchoice3eng,Qchoice1Bng,Qchoice2Bng,Qchoice3Bng,Qrange1,Qrange2,DataType) values ('191', 't2M211','FrmMessage', 'tblMainquesM','wkï (Uv‡M©U wkï-2)  †h Lvevi †L‡q‡Q †hgb ey‡Ki `ya, Zij Lvevi Ges Ab¨vb¨ Lvevi','Breastfeeding, Liquids, and Foods Eaten by the Child','','ct2604','','', '','','','','','','',NULL,NULL,'nvarchar');</v>
      </c>
    </row>
    <row r="171" spans="1:24" s="127" customFormat="1" ht="57" customHeight="1">
      <c r="A171" s="95">
        <v>192</v>
      </c>
      <c r="B171" s="124" t="s">
        <v>2555</v>
      </c>
      <c r="C171" s="124" t="s">
        <v>1726</v>
      </c>
      <c r="D171" s="124" t="s">
        <v>1077</v>
      </c>
      <c r="E171" s="125" t="s">
        <v>3076</v>
      </c>
      <c r="F171" s="135" t="s">
        <v>1067</v>
      </c>
      <c r="H171" s="133" t="str">
        <f t="shared" si="11"/>
        <v>ct2604a</v>
      </c>
      <c r="I171" s="124"/>
      <c r="L171" s="129"/>
      <c r="M171" s="129"/>
      <c r="N171" s="129"/>
      <c r="O171" s="130"/>
      <c r="P171" s="131"/>
      <c r="Q171" s="129"/>
      <c r="R171" s="95" t="s">
        <v>4</v>
      </c>
      <c r="S171" s="95" t="s">
        <v>4</v>
      </c>
      <c r="T171" s="95" t="s">
        <v>5</v>
      </c>
      <c r="U171" s="132" t="str">
        <f t="shared" si="9"/>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c r="X171" s="95" t="str">
        <f t="shared" si="6"/>
        <v>insert into tblQuestion (SLNo, Qvar,Formname, Tablename, Qdescbng,Qdesceng,QType ,Qnext1,Qnext2, Qnext3, Qnext4, Qchoice1eng,Qchoice2eng,Qchoice3eng,Qchoice1Bng,Qchoice2Bng,Qchoice3Bng,Qrange1,Qrange2,DataType) values ('192', 'ct2604','FrmSingleChoice', 'tblFFQ','604. R‡b¥i KZ¶Y ci  wkï‡K (bvg) (Uv‡M©U wkï-2)  ey‡Ki `ya w`‡qwQ‡jb? (DËi ¸‡jv c‡o †kvbvb)','604. How long after the birth did you first put [name] to the breast?','','ct2604a','','', '','','','','','','',NULL,NULL,'nvarchar');</v>
      </c>
    </row>
    <row r="172" spans="1:24" s="127" customFormat="1" ht="57" customHeight="1">
      <c r="A172" s="95">
        <v>193</v>
      </c>
      <c r="B172" s="124" t="s">
        <v>2556</v>
      </c>
      <c r="C172" s="124" t="s">
        <v>1726</v>
      </c>
      <c r="D172" s="124" t="s">
        <v>1077</v>
      </c>
      <c r="E172" s="125" t="s">
        <v>3077</v>
      </c>
      <c r="F172" s="136" t="s">
        <v>1069</v>
      </c>
      <c r="H172" s="128" t="str">
        <f t="shared" si="11"/>
        <v>ct2605</v>
      </c>
      <c r="I172" s="124"/>
      <c r="L172" s="129"/>
      <c r="M172" s="129"/>
      <c r="N172" s="129"/>
      <c r="O172" s="130"/>
      <c r="P172" s="131"/>
      <c r="Q172" s="129"/>
      <c r="R172" s="95" t="s">
        <v>4</v>
      </c>
      <c r="S172" s="95" t="s">
        <v>4</v>
      </c>
      <c r="T172" s="95" t="s">
        <v>5</v>
      </c>
      <c r="U172" s="132" t="str">
        <f t="shared" si="9"/>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c r="X172" s="95" t="str">
        <f t="shared" si="6"/>
        <v>insert into tblQuestion (SLNo, Qvar,Formname, Tablename, Qdescbng,Qdesceng,QType ,Qnext1,Qnext2, Qnext3, Qnext4, Qchoice1eng,Qchoice2eng,Qchoice3eng,Qchoice1Bng,Qchoice2Bng,Qchoice3Bng,Qrange1,Qrange2,DataType) values ('193', 'ct2604a','FrmSingleChoice', 'tblFFQ','604 K. R‡b¥i ciciB wkï‡K (bvg) (Uv‡M©U wkï-2)  kvj `ya w`‡q wK ey‡Ki `ya LvIqv‡bv ïiy K‡iwQ‡jb?','604 A. When [NAME] was born, did you start breastfeeding him/her immediately with the very first breast milk (colostrum)?','','ct2605','','', '','','','','','','',NULL,NULL,'nvarchar');</v>
      </c>
    </row>
    <row r="173" spans="1:24" s="127" customFormat="1">
      <c r="A173" s="99">
        <v>194</v>
      </c>
      <c r="B173" s="124" t="s">
        <v>2557</v>
      </c>
      <c r="C173" s="124" t="s">
        <v>1726</v>
      </c>
      <c r="D173" s="124" t="s">
        <v>1077</v>
      </c>
      <c r="E173" s="125" t="s">
        <v>3078</v>
      </c>
      <c r="F173" s="137" t="s">
        <v>1071</v>
      </c>
      <c r="H173" s="133" t="str">
        <f t="shared" si="11"/>
        <v>ct2606</v>
      </c>
      <c r="I173" s="124"/>
      <c r="L173" s="129"/>
      <c r="M173" s="129"/>
      <c r="N173" s="129"/>
      <c r="O173" s="129"/>
      <c r="P173" s="129"/>
      <c r="Q173" s="129"/>
      <c r="R173" s="95" t="s">
        <v>4</v>
      </c>
      <c r="S173" s="95" t="s">
        <v>4</v>
      </c>
      <c r="T173" s="95" t="s">
        <v>5</v>
      </c>
      <c r="U173" s="132" t="str">
        <f t="shared" si="9"/>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c r="X173" s="95" t="str">
        <f t="shared" ref="X173:X236" si="12">"insert into tblQuestion (SLNo, Qvar,Formname, Tablename, Qdescbng,Qdesceng,QType ,Qnext1,Qnext2, Qnext3, Qnext4, Qchoice1eng,Qchoice2eng,Qchoice3eng,Qchoice1Bng,Qchoice2Bng,Qchoice3Bng,Qrange1,Qrange2,DataType) values ('" &amp;A173&amp;"', '" &amp;B173&amp;"','" &amp;C173&amp;"', '" &amp;D173&amp;"','" &amp;E173&amp;"','" &amp;F173&amp;"','"&amp;G173&amp;"','"&amp;H173&amp;"','"&amp;I173&amp;"','"&amp;J173&amp;"', '"&amp;K173&amp;"','"&amp;L173&amp;"','"&amp;M173&amp;"','"&amp;N173&amp;"','"&amp;O173&amp;"','"&amp;P173&amp;"','"&amp;Q173&amp;"',"&amp;R173&amp;","&amp;S173&amp;",'"&amp;T173&amp;"');"</f>
        <v>insert into tblQuestion (SLNo, Qvar,Formname, Tablename, Qdescbng,Qdesceng,QType ,Qnext1,Qnext2, Qnext3, Qnext4, Qchoice1eng,Qchoice2eng,Qchoice3eng,Qchoice1Bng,Qchoice2Bng,Qchoice3Bng,Qrange1,Qrange2,DataType) values ('194', 'ct2605','FrmSingleChoice', 'tblFFQ','605. wkïwU (Uv‡M©U wkï-2)  wK GL‡bv ey‡Ki `ya cvb Ki‡Q, bvwK †m m¤ú~b©fv‡e evowZ Lvevi Lv‡”Q?( hw` wkï ey‡Ki `ya Lvq Zvn‡j 1 †KvW Kiæb)','605. Is the baby still breastfeeding, or is he/she completely weaned?','','ct2606','','', '','','','','','','',NULL,NULL,'nvarchar');</v>
      </c>
    </row>
    <row r="174" spans="1:24" s="127" customFormat="1" ht="19.5">
      <c r="A174" s="95">
        <v>195</v>
      </c>
      <c r="B174" s="124" t="s">
        <v>2558</v>
      </c>
      <c r="C174" s="124" t="s">
        <v>1729</v>
      </c>
      <c r="D174" s="124" t="s">
        <v>1077</v>
      </c>
      <c r="E174" s="125" t="s">
        <v>3079</v>
      </c>
      <c r="F174" s="124" t="s">
        <v>1073</v>
      </c>
      <c r="H174" s="128" t="str">
        <f t="shared" si="11"/>
        <v>ct2607</v>
      </c>
      <c r="I174" s="124"/>
      <c r="L174" s="129"/>
      <c r="M174" s="129"/>
      <c r="N174" s="129"/>
      <c r="O174" s="130"/>
      <c r="P174" s="131"/>
      <c r="Q174" s="129"/>
      <c r="R174" s="95" t="s">
        <v>4</v>
      </c>
      <c r="S174" s="95" t="s">
        <v>4</v>
      </c>
      <c r="T174" s="95" t="s">
        <v>5</v>
      </c>
      <c r="U174" s="132" t="str">
        <f t="shared" si="9"/>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c r="X174" s="95" t="str">
        <f t="shared" si="12"/>
        <v>insert into tblQuestion (SLNo, Qvar,Formname, Tablename, Qdescbng,Qdesceng,QType ,Qnext1,Qnext2, Qnext3, Qnext4, Qchoice1eng,Qchoice2eng,Qchoice3eng,Qchoice1Bng,Qchoice2Bng,Qchoice3Bng,Qrange1,Qrange2,DataType) values ('195', 'ct2606','FrmYeartoMin', 'tblFFQ','606. wkïwUi (Uv‡M©U wkï-2)  (bvg) hLb me©‡kl ey‡Ki `ya cvb K‡iwQj,ZLb Zvi eqm KZ wQj ?','606. How old was [NAME] the last time he/she was breastfed? Write 99 if Don’t know','','ct2607','','', '','','','','','','',NULL,NULL,'nvarchar');</v>
      </c>
    </row>
    <row r="175" spans="1:24" s="127" customFormat="1" ht="38.25">
      <c r="A175" s="95">
        <v>196</v>
      </c>
      <c r="B175" s="124" t="s">
        <v>2559</v>
      </c>
      <c r="C175" s="124" t="s">
        <v>1730</v>
      </c>
      <c r="D175" s="124" t="s">
        <v>1077</v>
      </c>
      <c r="E175" s="141" t="s">
        <v>3094</v>
      </c>
      <c r="F175" s="142" t="s">
        <v>1075</v>
      </c>
      <c r="H175" s="133" t="str">
        <f t="shared" si="11"/>
        <v>bt2607x</v>
      </c>
      <c r="I175" s="124"/>
      <c r="L175" s="129"/>
      <c r="M175" s="129"/>
      <c r="N175" s="129"/>
      <c r="O175" s="130"/>
      <c r="P175" s="131"/>
      <c r="Q175" s="129"/>
      <c r="R175" s="95" t="s">
        <v>4</v>
      </c>
      <c r="S175" s="95" t="s">
        <v>4</v>
      </c>
      <c r="T175" s="95" t="s">
        <v>5</v>
      </c>
      <c r="U175" s="132" t="str">
        <f t="shared" si="9"/>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c r="X175" s="95" t="str">
        <f t="shared" si="12"/>
        <v>insert into tblQuestion (SLNo, Qvar,Formname, Tablename, Qdescbng,Qdesceng,QType ,Qnext1,Qnext2, Qnext3, Qnext4, Qchoice1eng,Qchoice2eng,Qchoice3eng,Qchoice1Bng,Qchoice2Bng,Qchoice3Bng,Qrange1,Qrange2,DataType) values ('196', 'ct2607','FrmNumeric', 'tblFFQ','607. GLb Avgv‡K ejyb wkïwU (Uv‡M©U wkï-2)  (bvg)  MZKvj KZevi ey‡Ki `ya cvb K‡i‡Q ?','607. Now I would like you to tell me how many times [NAME] breastfed yesterday','','bt2607x','','', '','','','','','','',NULL,NULL,'nvarchar');</v>
      </c>
    </row>
    <row r="176" spans="1:24" s="127" customFormat="1" ht="19.5">
      <c r="A176" s="99">
        <v>197</v>
      </c>
      <c r="B176" s="124" t="s">
        <v>2560</v>
      </c>
      <c r="C176" s="124" t="s">
        <v>1726</v>
      </c>
      <c r="D176" s="124" t="s">
        <v>1077</v>
      </c>
      <c r="E176" s="125" t="s">
        <v>1732</v>
      </c>
      <c r="F176" s="124" t="s">
        <v>1733</v>
      </c>
      <c r="H176" s="128" t="str">
        <f t="shared" si="11"/>
        <v>ct2607a</v>
      </c>
      <c r="I176" s="124"/>
      <c r="L176" s="129"/>
      <c r="M176" s="129"/>
      <c r="N176" s="129"/>
      <c r="O176" s="130"/>
      <c r="P176" s="131"/>
      <c r="Q176" s="129"/>
      <c r="R176" s="95" t="s">
        <v>4</v>
      </c>
      <c r="S176" s="95" t="s">
        <v>4</v>
      </c>
      <c r="T176" s="95" t="s">
        <v>5</v>
      </c>
      <c r="U176" s="132" t="str">
        <f t="shared" si="9"/>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c r="X176" s="95" t="str">
        <f t="shared" si="12"/>
        <v>insert into tblQuestion (SLNo, Qvar,Formname, Tablename, Qdescbng,Qdesceng,QType ,Qnext1,Qnext2, Qnext3, Qnext4, Qchoice1eng,Qchoice2eng,Qchoice3eng,Qchoice1Bng,Qchoice2Bng,Qchoice3Bng,Qrange1,Qrange2,DataType) values ('197', 'bt2607x','FrmSingleChoice', 'tblFFQ','607(0) Avcwb wK KL‡bv wkï‡K (bvg) ‡Mvm‡ji cvwbi ‡dvUv LvB‡q‡Qb ?','607(0)Have you ever given the bath water drop to [Name]?','','ct2607a','','', '','','','','','','',NULL,NULL,'nvarchar');</v>
      </c>
    </row>
    <row r="177" spans="1:24" s="127" customFormat="1" ht="22.5">
      <c r="A177" s="95">
        <v>198</v>
      </c>
      <c r="B177" s="124" t="s">
        <v>2561</v>
      </c>
      <c r="C177" s="124" t="s">
        <v>1726</v>
      </c>
      <c r="D177" s="124" t="s">
        <v>1077</v>
      </c>
      <c r="E177" s="125" t="s">
        <v>3095</v>
      </c>
      <c r="F177" s="144" t="s">
        <v>1078</v>
      </c>
      <c r="H177" s="124" t="s">
        <v>2564</v>
      </c>
      <c r="I177" s="124"/>
      <c r="L177" s="129"/>
      <c r="M177" s="129"/>
      <c r="N177" s="129"/>
      <c r="O177" s="130"/>
      <c r="P177" s="131"/>
      <c r="Q177" s="129"/>
      <c r="R177" s="95" t="s">
        <v>4</v>
      </c>
      <c r="S177" s="95" t="s">
        <v>4</v>
      </c>
      <c r="T177" s="95" t="s">
        <v>5</v>
      </c>
      <c r="U177" s="132" t="str">
        <f t="shared" si="9"/>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c r="X177" s="95" t="str">
        <f t="shared" si="12"/>
        <v>insert into tblQuestion (SLNo, Qvar,Formname, Tablename, Qdescbng,Qdesceng,QType ,Qnext1,Qnext2, Qnext3, Qnext4, Qchoice1eng,Qchoice2eng,Qchoice3eng,Qchoice1Bng,Qchoice2Bng,Qchoice3Bng,Qrange1,Qrange2,DataType) values ('198', 'ct2607a','FrmSingleChoice', 'tblFFQ','607 K. ey‡Ki `ya Qvov wkï‡K (bvg)(Uv‡M©U wkï-2)  me©cÖ_g wK LvIqv‡bv n‡q‡Q?','607 A. What was the very first thing that [Name] consumed apart from breast milk?','','ct2607b','','', '','','','','','','',NULL,NULL,'nvarchar');</v>
      </c>
    </row>
    <row r="178" spans="1:24" s="127" customFormat="1">
      <c r="A178" s="95">
        <v>199</v>
      </c>
      <c r="B178" s="124" t="s">
        <v>2562</v>
      </c>
      <c r="C178" s="124" t="s">
        <v>1727</v>
      </c>
      <c r="D178" s="124" t="s">
        <v>1077</v>
      </c>
      <c r="E178" s="125" t="s">
        <v>1734</v>
      </c>
      <c r="F178" s="126" t="s">
        <v>1064</v>
      </c>
      <c r="H178" s="124" t="s">
        <v>2564</v>
      </c>
      <c r="I178" s="124"/>
      <c r="L178" s="129"/>
      <c r="M178" s="129"/>
      <c r="N178" s="129"/>
      <c r="O178" s="129"/>
      <c r="P178" s="129"/>
      <c r="Q178" s="129"/>
      <c r="R178" s="95" t="s">
        <v>4</v>
      </c>
      <c r="S178" s="95" t="s">
        <v>4</v>
      </c>
      <c r="T178" s="95" t="s">
        <v>5</v>
      </c>
      <c r="U178" s="132" t="str">
        <f t="shared" si="9"/>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c r="X178" s="95" t="str">
        <f t="shared" si="12"/>
        <v>insert into tblQuestion (SLNo, Qvar,Formname, Tablename, Qdescbng,Qdesceng,QType ,Qnext1,Qnext2, Qnext3, Qnext4, Qchoice1eng,Qchoice2eng,Qchoice3eng,Qchoice1Bng,Qchoice2Bng,Qchoice3Bng,Qrange1,Qrange2,DataType) values ('199', 'ct2607a_other','FrmText', 'tblFFQ','607 K. Ab¨vb¨ (wbwÏ©ó Kiyb)','Other (specify)','','ct2607b','','', '','','','','','','',NULL,NULL,'nvarchar');</v>
      </c>
    </row>
    <row r="179" spans="1:24" s="127" customFormat="1" ht="19.5">
      <c r="A179" s="99">
        <v>200</v>
      </c>
      <c r="B179" s="124" t="s">
        <v>2563</v>
      </c>
      <c r="C179" s="124" t="s">
        <v>1730</v>
      </c>
      <c r="D179" s="124" t="s">
        <v>1077</v>
      </c>
      <c r="E179" s="125" t="s">
        <v>3080</v>
      </c>
      <c r="F179" s="134" t="s">
        <v>1736</v>
      </c>
      <c r="H179" s="133" t="str">
        <f t="shared" ref="H179:H184" si="13">B180</f>
        <v>ct2607b</v>
      </c>
      <c r="I179" s="124"/>
      <c r="L179" s="129"/>
      <c r="M179" s="129"/>
      <c r="N179" s="129"/>
      <c r="O179" s="130"/>
      <c r="P179" s="131"/>
      <c r="Q179" s="129"/>
      <c r="R179" s="95" t="s">
        <v>4</v>
      </c>
      <c r="S179" s="95" t="s">
        <v>4</v>
      </c>
      <c r="T179" s="95" t="s">
        <v>5</v>
      </c>
      <c r="U179" s="132" t="str">
        <f t="shared" si="9"/>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c r="X179" s="95" t="str">
        <f t="shared" si="12"/>
        <v>insert into tblQuestion (SLNo, Qvar,Formname, Tablename, Qdescbng,Qdesceng,QType ,Qnext1,Qnext2, Qnext3, Qnext4, Qchoice1eng,Qchoice2eng,Qchoice3eng,Qchoice1Bng,Qchoice2Bng,Qchoice3Bng,Qrange1,Qrange2,DataType) values ('200', 'ct2607a_days','FrmNumeric', 'tblFFQ','607 K. KZw`b (Uv‡M©U wkï-2) ','607a. How many days?','','ct2607b','','', '','','','','','','',NULL,NULL,'nvarchar');</v>
      </c>
    </row>
    <row r="180" spans="1:24" s="127" customFormat="1" ht="19.5">
      <c r="A180" s="95">
        <v>201</v>
      </c>
      <c r="B180" s="124" t="s">
        <v>2564</v>
      </c>
      <c r="C180" s="124" t="s">
        <v>1729</v>
      </c>
      <c r="D180" s="124" t="s">
        <v>1077</v>
      </c>
      <c r="E180" s="125" t="s">
        <v>3081</v>
      </c>
      <c r="F180" s="139" t="s">
        <v>1083</v>
      </c>
      <c r="H180" s="128" t="str">
        <f t="shared" si="13"/>
        <v>ct2607c</v>
      </c>
      <c r="I180" s="124"/>
      <c r="L180" s="129"/>
      <c r="M180" s="129"/>
      <c r="N180" s="129"/>
      <c r="O180" s="130"/>
      <c r="P180" s="131"/>
      <c r="Q180" s="129"/>
      <c r="R180" s="95" t="s">
        <v>4</v>
      </c>
      <c r="S180" s="95" t="s">
        <v>4</v>
      </c>
      <c r="T180" s="95" t="s">
        <v>5</v>
      </c>
      <c r="U180" s="132" t="str">
        <f t="shared" si="9"/>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c r="X180" s="95" t="str">
        <f t="shared" si="12"/>
        <v>insert into tblQuestion (SLNo, Qvar,Formname, Tablename, Qdescbng,Qdesceng,QType ,Qnext1,Qnext2, Qnext3, Qnext4, Qchoice1eng,Qchoice2eng,Qchoice3eng,Qchoice1Bng,Qchoice2Bng,Qchoice3Bng,Qrange1,Qrange2,DataType) values ('201', 'ct2607b','FrmYeartoMin', 'tblFFQ','607 L. wkïwU (Uv‡M©U wkï-2)  †Kvb eq‡m GB Lvevi †L‡qwQj ?','607 B. At what age did [Name] consume this item?','','ct2607c','','', '','','','','','','',NULL,NULL,'nvarchar');</v>
      </c>
    </row>
    <row r="181" spans="1:24" s="127" customFormat="1" ht="19.5">
      <c r="A181" s="95">
        <v>202</v>
      </c>
      <c r="B181" s="124" t="s">
        <v>2565</v>
      </c>
      <c r="C181" s="124" t="s">
        <v>1726</v>
      </c>
      <c r="D181" s="124" t="s">
        <v>1077</v>
      </c>
      <c r="E181" s="125" t="s">
        <v>3082</v>
      </c>
      <c r="F181" s="134" t="s">
        <v>1085</v>
      </c>
      <c r="H181" s="133" t="str">
        <f t="shared" si="13"/>
        <v>ct2607c_days</v>
      </c>
      <c r="I181" s="124"/>
      <c r="L181" s="129"/>
      <c r="M181" s="129"/>
      <c r="N181" s="129"/>
      <c r="O181" s="130"/>
      <c r="P181" s="131"/>
      <c r="Q181" s="129"/>
      <c r="R181" s="95" t="s">
        <v>4</v>
      </c>
      <c r="S181" s="95" t="s">
        <v>4</v>
      </c>
      <c r="T181" s="95" t="s">
        <v>5</v>
      </c>
      <c r="U181" s="132" t="str">
        <f t="shared" si="9"/>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c r="X181" s="95" t="str">
        <f t="shared" si="12"/>
        <v>insert into tblQuestion (SLNo, Qvar,Formname, Tablename, Qdescbng,Qdesceng,QType ,Qnext1,Qnext2, Qnext3, Qnext4, Qchoice1eng,Qchoice2eng,Qchoice3eng,Qchoice1Bng,Qchoice2Bng,Qchoice3Bng,Qrange1,Qrange2,DataType) values ('202', 'ct2607c','FrmSingleChoice', 'tblFFQ','607 M. MZ mßv‡n wK †Kvb w`b wkïi (bvg) (Uv‡M©U wkï-2)  ¶zavg›`v n‡qwQj?','607 C. In the past week, were there any days that [NAME] lost his/her appetite?','','ct2607c_days','','', '','','','','','','',NULL,NULL,'nvarchar');</v>
      </c>
    </row>
    <row r="182" spans="1:24" s="127" customFormat="1" ht="19.5">
      <c r="A182" s="99">
        <v>203</v>
      </c>
      <c r="B182" s="124" t="s">
        <v>2566</v>
      </c>
      <c r="C182" s="124" t="s">
        <v>1730</v>
      </c>
      <c r="D182" s="124" t="s">
        <v>1077</v>
      </c>
      <c r="E182" s="125" t="s">
        <v>2505</v>
      </c>
      <c r="F182" s="134" t="s">
        <v>1082</v>
      </c>
      <c r="H182" s="128" t="str">
        <f t="shared" si="13"/>
        <v>t2M3</v>
      </c>
      <c r="I182" s="124"/>
      <c r="L182" s="129"/>
      <c r="M182" s="129"/>
      <c r="N182" s="129"/>
      <c r="O182" s="130"/>
      <c r="P182" s="131"/>
      <c r="Q182" s="129"/>
      <c r="R182" s="95" t="s">
        <v>4</v>
      </c>
      <c r="S182" s="95" t="s">
        <v>4</v>
      </c>
      <c r="T182" s="95" t="s">
        <v>5</v>
      </c>
      <c r="U182" s="132" t="str">
        <f t="shared" si="9"/>
        <v>insert into tblQuestion (SLNo, Qvar,Formname, Tablename, Qdescbng,Qdesceng,QType ,Qnext1,Qnext2, Qnext3, Qnext4, Qchoice1eng,Qchoice2eng,Qchoice3eng,Qchoice1Bng,Qchoice2Bng,Qchoice3Bng,Qrange1,Qrange2,DataType) values ('203', 'ct2607c_days','FrmNumeric', 'tblFFQ','KZ w`b?','How many days?','','t2M3','','', '','','','','','','',NULL,NULL,'nvarchar');</v>
      </c>
      <c r="X182" s="95" t="str">
        <f t="shared" si="12"/>
        <v>insert into tblQuestion (SLNo, Qvar,Formname, Tablename, Qdescbng,Qdesceng,QType ,Qnext1,Qnext2, Qnext3, Qnext4, Qchoice1eng,Qchoice2eng,Qchoice3eng,Qchoice1Bng,Qchoice2Bng,Qchoice3Bng,Qrange1,Qrange2,DataType) values ('203', 'ct2607c_days','FrmNumeric', 'tblFFQ','KZ w`b?','How many days?','','t2M3','','', '','','','','','','',NULL,NULL,'nvarchar');</v>
      </c>
    </row>
    <row r="183" spans="1:24" s="127" customFormat="1" ht="99">
      <c r="A183" s="95">
        <v>204</v>
      </c>
      <c r="B183" s="124" t="s">
        <v>2567</v>
      </c>
      <c r="C183" s="124" t="s">
        <v>1728</v>
      </c>
      <c r="D183" s="124" t="s">
        <v>1052</v>
      </c>
      <c r="E183" s="141" t="s">
        <v>2539</v>
      </c>
      <c r="F183" s="145" t="s">
        <v>1087</v>
      </c>
      <c r="H183" s="133" t="str">
        <f t="shared" si="13"/>
        <v>ct2608</v>
      </c>
      <c r="I183" s="124"/>
      <c r="L183" s="129"/>
      <c r="M183" s="129"/>
      <c r="N183" s="129"/>
      <c r="O183" s="130"/>
      <c r="P183" s="131"/>
      <c r="Q183" s="129"/>
      <c r="R183" s="95" t="s">
        <v>4</v>
      </c>
      <c r="S183" s="95" t="s">
        <v>4</v>
      </c>
      <c r="T183" s="95" t="s">
        <v>5</v>
      </c>
      <c r="U183" s="132" t="str">
        <f t="shared" si="9"/>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183" s="95" t="str">
        <f t="shared" si="12"/>
        <v>insert into tblQuestion (SLNo, Qvar,Formname, Tablename, Qdescbng,Qdesceng,QType ,Qnext1,Qnext2, Qnext3, Qnext4, Qchoice1eng,Qchoice2eng,Qchoice3eng,Qchoice1Bng,Qchoice2Bng,Qchoice3Bng,Qrange1,Qrange2,DataType) values ('204',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184" spans="1:24" s="127" customFormat="1" ht="38.25">
      <c r="A184" s="95">
        <v>205</v>
      </c>
      <c r="B184" s="124" t="s">
        <v>2569</v>
      </c>
      <c r="C184" s="124" t="s">
        <v>1737</v>
      </c>
      <c r="D184" s="124" t="s">
        <v>1077</v>
      </c>
      <c r="E184" s="125" t="s">
        <v>3083</v>
      </c>
      <c r="F184" s="146" t="s">
        <v>1738</v>
      </c>
      <c r="H184" s="128" t="str">
        <f t="shared" si="13"/>
        <v>t2M5</v>
      </c>
      <c r="I184" s="124"/>
      <c r="L184" s="129"/>
      <c r="M184" s="129"/>
      <c r="N184" s="129"/>
      <c r="O184" s="130"/>
      <c r="P184" s="131"/>
      <c r="Q184" s="129"/>
      <c r="R184" s="95" t="s">
        <v>4</v>
      </c>
      <c r="S184" s="95" t="s">
        <v>4</v>
      </c>
      <c r="T184" s="95" t="s">
        <v>5</v>
      </c>
      <c r="U184" s="132" t="str">
        <f t="shared" si="9"/>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c r="X184" s="95" t="str">
        <f t="shared" si="12"/>
        <v>insert into tblQuestion (SLNo, Qvar,Formname, Tablename, Qdescbng,Qdesceng,QType ,Qnext1,Qnext2, Qnext3, Qnext4, Qchoice1eng,Qchoice2eng,Qchoice3eng,Qchoice1Bng,Qchoice2Bng,Qchoice3Bng,Qrange1,Qrange2,DataType) values ('205', 'ct2608','FrmMultipleCheckComboTwo', 'tblFFQ','608. ‡Kvb cvbxq cvb K‡i‡Q wKbv? (ZvwjKv †_‡K cÖ‡Z¨KwU cÖkœ c‡o †kvbvb) (Uv‡M©U wkï-2) ','608. Did [NAME] drink/have any [ITEM FROM LIST]?   Read question 14  times, once for each item','','t2M5','','', '','','','','','','',NULL,NULL,'nvarchar');</v>
      </c>
    </row>
    <row r="185" spans="1:24" s="127" customFormat="1" ht="99.95" customHeight="1">
      <c r="A185" s="99">
        <v>206</v>
      </c>
      <c r="B185" s="124" t="s">
        <v>2570</v>
      </c>
      <c r="C185" s="124" t="s">
        <v>1728</v>
      </c>
      <c r="D185" s="124" t="s">
        <v>1077</v>
      </c>
      <c r="E185" s="125" t="s">
        <v>1739</v>
      </c>
      <c r="F185" s="146" t="s">
        <v>1740</v>
      </c>
      <c r="H185" s="124" t="s">
        <v>2571</v>
      </c>
      <c r="I185" s="124"/>
      <c r="L185" s="129"/>
      <c r="M185" s="129"/>
      <c r="N185" s="129"/>
      <c r="O185" s="130"/>
      <c r="P185" s="131"/>
      <c r="Q185" s="129"/>
      <c r="R185" s="95" t="s">
        <v>4</v>
      </c>
      <c r="S185" s="95" t="s">
        <v>4</v>
      </c>
      <c r="T185" s="95" t="s">
        <v>5</v>
      </c>
      <c r="U185" s="132" t="str">
        <f t="shared" si="9"/>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185" s="95" t="str">
        <f t="shared" si="12"/>
        <v>insert into tblQuestion (SLNo, Qvar,Formname, Tablename, Qdescbng,Qdesceng,QType ,Qnext1,Qnext2, Qnext3, Qnext4, Qchoice1eng,Qchoice2eng,Qchoice3eng,Qchoice1Bng,Qchoice2Bng,Qchoice3Bng,Qrange1,Qrange2,DataType) values ('206',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186" spans="1:24" s="127" customFormat="1" ht="91.5" customHeight="1">
      <c r="A186" s="95">
        <v>207</v>
      </c>
      <c r="B186" s="124" t="s">
        <v>2571</v>
      </c>
      <c r="C186" s="124" t="s">
        <v>2585</v>
      </c>
      <c r="D186" s="124" t="s">
        <v>1077</v>
      </c>
      <c r="E186" s="125" t="s">
        <v>3084</v>
      </c>
      <c r="F186" s="139" t="s">
        <v>1091</v>
      </c>
      <c r="H186" s="128" t="str">
        <f t="shared" ref="H186:H223" si="14">B187</f>
        <v>ct2610</v>
      </c>
      <c r="I186" s="124"/>
      <c r="L186" s="129"/>
      <c r="M186" s="129"/>
      <c r="N186" s="129"/>
      <c r="O186" s="130"/>
      <c r="P186" s="131"/>
      <c r="Q186" s="129"/>
      <c r="R186" s="95" t="s">
        <v>4</v>
      </c>
      <c r="S186" s="95" t="s">
        <v>4</v>
      </c>
      <c r="T186" s="95" t="s">
        <v>5</v>
      </c>
      <c r="U186" s="132" t="str">
        <f t="shared" si="9"/>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c r="X186" s="95" t="str">
        <f t="shared" si="12"/>
        <v>insert into tblQuestion (SLNo, Qvar,Formname, Tablename, Qdescbng,Qdesceng,QType ,Qnext1,Qnext2, Qnext3, Qnext4, Qchoice1eng,Qchoice2eng,Qchoice3eng,Qchoice1Bng,Qchoice2Bng,Qchoice3Bng,Qrange1,Qrange2,DataType) values ('207', 'ct2609','frmmultiplechoice', 'tblFFQ','609. wkï (Uv‡M©U wkï-2)  MZKvj ‡h Lvevi/Lv`¨ ˆZixi Dcv`vb †L‡q‡Q(†Svj A_ev wm× hv B †nvK bv †Kb)|','609. Foods/ingredients in recipes (may be in a sauce or porridge) eaten by the child yesterday.','','ct2610','','', '','','','','','','',NULL,NULL,'nvarchar');</v>
      </c>
    </row>
    <row r="187" spans="1:24" s="127" customFormat="1">
      <c r="A187" s="95">
        <v>208</v>
      </c>
      <c r="B187" s="124" t="s">
        <v>2572</v>
      </c>
      <c r="C187" s="124" t="s">
        <v>1726</v>
      </c>
      <c r="D187" s="124" t="s">
        <v>1077</v>
      </c>
      <c r="E187" s="125" t="s">
        <v>3085</v>
      </c>
      <c r="F187" s="139" t="s">
        <v>1093</v>
      </c>
      <c r="H187" s="133" t="str">
        <f t="shared" si="14"/>
        <v>t2M6</v>
      </c>
      <c r="I187" s="124"/>
      <c r="L187" s="129"/>
      <c r="M187" s="129"/>
      <c r="N187" s="129"/>
      <c r="O187" s="129"/>
      <c r="P187" s="129"/>
      <c r="Q187" s="129"/>
      <c r="R187" s="95" t="s">
        <v>4</v>
      </c>
      <c r="S187" s="95" t="s">
        <v>4</v>
      </c>
      <c r="T187" s="95" t="s">
        <v>5</v>
      </c>
      <c r="U187" s="132" t="str">
        <f t="shared" si="9"/>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187" s="95" t="str">
        <f t="shared" si="12"/>
        <v>insert into tblQuestion (SLNo, Qvar,Formname, Tablename, Qdescbng,Qdesceng,QType ,Qnext1,Qnext2, Qnext3, Qnext4, Qchoice1eng,Qchoice2eng,Qchoice3eng,Qchoice1Bng,Qchoice2Bng,Qchoice3Bng,Qrange1,Qrange2,DataType) values ('208',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188" spans="1:24" s="127" customFormat="1" ht="19.5">
      <c r="A188" s="99">
        <v>209</v>
      </c>
      <c r="B188" s="124" t="s">
        <v>2573</v>
      </c>
      <c r="C188" s="124" t="s">
        <v>1728</v>
      </c>
      <c r="D188" s="124" t="s">
        <v>44</v>
      </c>
      <c r="E188" s="125" t="s">
        <v>1095</v>
      </c>
      <c r="F188" s="139" t="s">
        <v>1115</v>
      </c>
      <c r="H188" s="128" t="str">
        <f t="shared" si="14"/>
        <v>ct2610a</v>
      </c>
      <c r="I188" s="124"/>
      <c r="L188" s="129"/>
      <c r="M188" s="129"/>
      <c r="N188" s="129"/>
      <c r="O188" s="130"/>
      <c r="P188" s="131"/>
      <c r="Q188" s="129"/>
      <c r="R188" s="95" t="s">
        <v>4</v>
      </c>
      <c r="S188" s="95" t="s">
        <v>4</v>
      </c>
      <c r="T188" s="95" t="s">
        <v>5</v>
      </c>
      <c r="U188" s="132" t="str">
        <f t="shared" si="9"/>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188" s="95" t="str">
        <f t="shared" si="12"/>
        <v>insert into tblQuestion (SLNo, Qvar,Formname, Tablename, Qdescbng,Qdesceng,QType ,Qnext1,Qnext2, Qnext3, Qnext4, Qchoice1eng,Qchoice2eng,Qchoice3eng,Qchoice1Bng,Qchoice2Bng,Qchoice3Bng,Qrange1,Qrange2,DataType) values ('209',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189" spans="1:24" s="127" customFormat="1" ht="19.5">
      <c r="A189" s="95">
        <v>210</v>
      </c>
      <c r="B189" s="124" t="s">
        <v>2574</v>
      </c>
      <c r="C189" s="124" t="s">
        <v>1730</v>
      </c>
      <c r="D189" s="124" t="s">
        <v>1077</v>
      </c>
      <c r="E189" s="125" t="s">
        <v>3096</v>
      </c>
      <c r="F189" s="136" t="s">
        <v>1097</v>
      </c>
      <c r="H189" s="133" t="str">
        <f t="shared" si="14"/>
        <v>t2M7</v>
      </c>
      <c r="I189" s="124"/>
      <c r="L189" s="129"/>
      <c r="M189" s="129"/>
      <c r="N189" s="129"/>
      <c r="O189" s="130"/>
      <c r="P189" s="131"/>
      <c r="Q189" s="129"/>
      <c r="R189" s="95" t="s">
        <v>4</v>
      </c>
      <c r="S189" s="95" t="s">
        <v>4</v>
      </c>
      <c r="T189" s="95" t="s">
        <v>5</v>
      </c>
      <c r="U189" s="132" t="str">
        <f t="shared" si="9"/>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189" s="95" t="str">
        <f t="shared" si="12"/>
        <v>insert into tblQuestion (SLNo, Qvar,Formname, Tablename, Qdescbng,Qdesceng,QType ,Qnext1,Qnext2, Qnext3, Qnext4, Qchoice1eng,Qchoice2eng,Qchoice3eng,Qchoice1Bng,Qchoice2Bng,Qchoice3Bng,Qrange1,Qrange2,DataType) values ('210',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190" spans="1:24" s="127" customFormat="1" ht="42.75" customHeight="1">
      <c r="A190" s="95">
        <v>211</v>
      </c>
      <c r="B190" s="124" t="s">
        <v>2575</v>
      </c>
      <c r="C190" s="124" t="s">
        <v>1728</v>
      </c>
      <c r="D190" s="124" t="s">
        <v>44</v>
      </c>
      <c r="E190" s="125" t="s">
        <v>1741</v>
      </c>
      <c r="F190" s="124" t="s">
        <v>1742</v>
      </c>
      <c r="H190" s="128" t="str">
        <f t="shared" si="14"/>
        <v>ct2611</v>
      </c>
      <c r="I190" s="124"/>
      <c r="L190" s="129"/>
      <c r="M190" s="129"/>
      <c r="N190" s="129"/>
      <c r="O190" s="130"/>
      <c r="P190" s="131"/>
      <c r="Q190" s="129"/>
      <c r="R190" s="95" t="s">
        <v>4</v>
      </c>
      <c r="S190" s="95" t="s">
        <v>4</v>
      </c>
      <c r="T190" s="95" t="s">
        <v>5</v>
      </c>
      <c r="U190" s="132" t="str">
        <f t="shared" si="9"/>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190" s="95" t="str">
        <f t="shared" si="12"/>
        <v>insert into tblQuestion (SLNo, Qvar,Formname, Tablename, Qdescbng,Qdesceng,QType ,Qnext1,Qnext2, Qnext3, Qnext4, Qchoice1eng,Qchoice2eng,Qchoice3eng,Qchoice1Bng,Qchoice2Bng,Qchoice3Bng,Qrange1,Qrange2,DataType) values ('211',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191" spans="1:24" s="127" customFormat="1" ht="24">
      <c r="A191" s="99">
        <v>212</v>
      </c>
      <c r="B191" s="124" t="s">
        <v>2576</v>
      </c>
      <c r="C191" s="124" t="s">
        <v>1737</v>
      </c>
      <c r="D191" s="124" t="s">
        <v>1077</v>
      </c>
      <c r="E191" s="125" t="s">
        <v>3086</v>
      </c>
      <c r="F191" s="140" t="s">
        <v>1100</v>
      </c>
      <c r="H191" s="124" t="s">
        <v>2651</v>
      </c>
      <c r="I191" s="124"/>
      <c r="L191" s="129"/>
      <c r="M191" s="129"/>
      <c r="N191" s="129"/>
      <c r="O191" s="130"/>
      <c r="P191" s="131"/>
      <c r="Q191" s="129"/>
      <c r="R191" s="95" t="s">
        <v>4</v>
      </c>
      <c r="S191" s="95" t="s">
        <v>4</v>
      </c>
      <c r="T191" s="95" t="s">
        <v>5</v>
      </c>
      <c r="U191" s="132" t="str">
        <f t="shared" si="9"/>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c r="X191" s="95" t="str">
        <f t="shared" si="12"/>
        <v>insert into tblQuestion (SLNo, Qvar,Formname, Tablename, Qdescbng,Qdesceng,QType ,Qnext1,Qnext2, Qnext3, Qnext4, Qchoice1eng,Qchoice2eng,Qchoice3eng,Qchoice1Bng,Qchoice2Bng,Qchoice3Bng,Qrange1,Qrange2,DataType) values ('212', 'ct2611','FrmMultipleCheckComboTwo', 'tblFFQ','611. MZ mvZ w`‡b Avcbvi wkï [bvg] (Uv‡M©U wkï-2)  Kqw`b GB Lvevi †L‡q‡Q [ ZvwjKvi Lvevi]? (ZvwjKv †_‡K cÖ‡Z¨KwU cÖkœ c‡o †kvbvb )','611. How many days in the last 7 days did [NAME] have [ITEM FROM LIST]?','','ct2a611a1yn','','', '','','','','','','',NULL,NULL,'nvarchar');</v>
      </c>
    </row>
    <row r="192" spans="1:24" s="127" customFormat="1" ht="19.5">
      <c r="A192" s="95">
        <v>213</v>
      </c>
      <c r="B192" s="124" t="s">
        <v>2651</v>
      </c>
      <c r="C192" s="124" t="s">
        <v>1726</v>
      </c>
      <c r="D192" s="124" t="s">
        <v>1077</v>
      </c>
      <c r="E192" s="125" t="s">
        <v>2588</v>
      </c>
      <c r="F192" s="136" t="s">
        <v>2589</v>
      </c>
      <c r="H192" s="124" t="s">
        <v>2658</v>
      </c>
      <c r="I192" s="124"/>
      <c r="L192" s="129"/>
      <c r="M192" s="129"/>
      <c r="N192" s="129"/>
      <c r="O192" s="130"/>
      <c r="P192" s="131"/>
      <c r="Q192" s="129"/>
      <c r="R192" s="95" t="s">
        <v>4</v>
      </c>
      <c r="S192" s="95" t="s">
        <v>4</v>
      </c>
      <c r="T192" s="95" t="s">
        <v>5</v>
      </c>
      <c r="U192" s="132"/>
      <c r="X192" s="95" t="str">
        <f t="shared" si="12"/>
        <v>insert into tblQuestion (SLNo, Qvar,Formname, Tablename, Qdescbng,Qdesceng,QType ,Qnext1,Qnext2, Qnext3, Qnext4, Qchoice1eng,Qchoice2eng,Qchoice3eng,Qchoice1Bng,Qchoice2Bng,Qchoice3Bng,Qrange1,Qrange2,DataType) values ('213', 'ct2a611a1yn','FrmSingleChoice', 'tblFFQ','‡Kvgj cvYxq ‡L‡q‡Q ? (‡Kvjv, ‡m‡fb Avc, dvbUv)','Soft drinks (Cola,  7 up,  Fanta)','','ct2a611a1which','','', '','','','','','','',NULL,NULL,'nvarchar');</v>
      </c>
    </row>
    <row r="193" spans="1:24" s="127" customFormat="1" ht="24">
      <c r="A193" s="95">
        <v>214</v>
      </c>
      <c r="B193" s="124" t="s">
        <v>2658</v>
      </c>
      <c r="C193" s="124" t="s">
        <v>2585</v>
      </c>
      <c r="D193" s="124" t="s">
        <v>1077</v>
      </c>
      <c r="E193" s="125" t="s">
        <v>2590</v>
      </c>
      <c r="F193" s="140" t="s">
        <v>2591</v>
      </c>
      <c r="H193" s="124" t="s">
        <v>2659</v>
      </c>
      <c r="I193" s="124"/>
      <c r="L193" s="129"/>
      <c r="M193" s="129"/>
      <c r="N193" s="129"/>
      <c r="O193" s="130"/>
      <c r="P193" s="131"/>
      <c r="Q193" s="129"/>
      <c r="R193" s="95" t="s">
        <v>4</v>
      </c>
      <c r="S193" s="95" t="s">
        <v>4</v>
      </c>
      <c r="T193" s="95" t="s">
        <v>5</v>
      </c>
      <c r="U193" s="132"/>
      <c r="X193" s="95" t="str">
        <f t="shared" si="12"/>
        <v>insert into tblQuestion (SLNo, Qvar,Formname, Tablename, Qdescbng,Qdesceng,QType ,Qnext1,Qnext2, Qnext3, Qnext4, Qchoice1eng,Qchoice2eng,Qchoice3eng,Qchoice1Bng,Qchoice2Bng,Qchoice3Bng,Qrange1,Qrange2,DataType) values ('214', 'ct2a611a1which','frmmultiplechoice', 'tblFFQ','ZvwjKv †_‡K ‡Kvgj cvYxq co–b Ges mwVK (wbKUZg Lv`¨) N‡i wUK wPý w`b','Name of the specific Soft drinks (Select the closest food item)','','ct2a611a1day','','', '','','','','','','',NULL,NULL,'nvarchar');</v>
      </c>
    </row>
    <row r="194" spans="1:24" s="127" customFormat="1" ht="19.5">
      <c r="A194" s="99">
        <v>215</v>
      </c>
      <c r="B194" s="124" t="s">
        <v>2659</v>
      </c>
      <c r="C194" s="124" t="s">
        <v>1730</v>
      </c>
      <c r="D194" s="124" t="s">
        <v>1077</v>
      </c>
      <c r="E194" s="125" t="s">
        <v>2592</v>
      </c>
      <c r="F194" s="136" t="s">
        <v>2593</v>
      </c>
      <c r="H194" s="124" t="s">
        <v>2652</v>
      </c>
      <c r="I194" s="124"/>
      <c r="L194" s="129"/>
      <c r="M194" s="129"/>
      <c r="N194" s="129"/>
      <c r="O194" s="130"/>
      <c r="P194" s="131"/>
      <c r="Q194" s="129"/>
      <c r="R194" s="95" t="s">
        <v>4</v>
      </c>
      <c r="S194" s="95" t="s">
        <v>4</v>
      </c>
      <c r="T194" s="95" t="s">
        <v>5</v>
      </c>
      <c r="U194" s="132"/>
      <c r="X194" s="95" t="str">
        <f t="shared" si="12"/>
        <v>insert into tblQuestion (SLNo, Qvar,Formname, Tablename, Qdescbng,Qdesceng,QType ,Qnext1,Qnext2, Qnext3, Qnext4, Qchoice1eng,Qchoice2eng,Qchoice3eng,Qchoice1Bng,Qchoice2Bng,Qchoice3Bng,Qrange1,Qrange2,DataType) values ('215', 'ct2a611a1day','FrmNumeric', 'tblFFQ','KZw`b ‡Kvgj cvYxq  ‡L‡q‡Q ','how many days Soft drinks has eaten ','','ct2a611a2yn','','', '','','','','','','',NULL,NULL,'nvarchar');</v>
      </c>
    </row>
    <row r="195" spans="1:24" s="127" customFormat="1" ht="19.5">
      <c r="A195" s="95">
        <v>216</v>
      </c>
      <c r="B195" s="124" t="s">
        <v>2652</v>
      </c>
      <c r="C195" s="124" t="s">
        <v>1726</v>
      </c>
      <c r="D195" s="124" t="s">
        <v>1077</v>
      </c>
      <c r="E195" s="125" t="s">
        <v>2626</v>
      </c>
      <c r="F195" s="136" t="s">
        <v>2629</v>
      </c>
      <c r="H195" s="124" t="s">
        <v>2660</v>
      </c>
      <c r="I195" s="124"/>
      <c r="L195" s="129"/>
      <c r="M195" s="129"/>
      <c r="N195" s="129"/>
      <c r="O195" s="130"/>
      <c r="P195" s="131"/>
      <c r="Q195" s="129"/>
      <c r="R195" s="95" t="s">
        <v>4</v>
      </c>
      <c r="S195" s="95" t="s">
        <v>4</v>
      </c>
      <c r="T195" s="95" t="s">
        <v>5</v>
      </c>
      <c r="U195" s="132"/>
      <c r="X195" s="95" t="str">
        <f t="shared" si="12"/>
        <v>insert into tblQuestion (SLNo, Qvar,Formname, Tablename, Qdescbng,Qdesceng,QType ,Qnext1,Qnext2, Qnext3, Qnext4, Qchoice1eng,Qchoice2eng,Qchoice3eng,Qchoice1Bng,Qchoice2Bng,Qchoice3Bng,Qrange1,Qrange2,DataType) values ('216', 'ct2a611a2yn','FrmSingleChoice', 'tblFFQ','d‡ji im ‡L‡q‡Q ? (Avg, Kgjv, †jey, wjPy)','Fruit juice (Mango, Orange, Lemon, Lichi)','','ct2a611a2which','','', '','','','','','','',NULL,NULL,'nvarchar');</v>
      </c>
    </row>
    <row r="196" spans="1:24" s="127" customFormat="1" ht="24">
      <c r="A196" s="95">
        <v>217</v>
      </c>
      <c r="B196" s="124" t="s">
        <v>2660</v>
      </c>
      <c r="C196" s="124" t="s">
        <v>2585</v>
      </c>
      <c r="D196" s="124" t="s">
        <v>1077</v>
      </c>
      <c r="E196" s="125" t="s">
        <v>2625</v>
      </c>
      <c r="F196" s="140" t="s">
        <v>2627</v>
      </c>
      <c r="H196" s="124" t="s">
        <v>2661</v>
      </c>
      <c r="I196" s="124"/>
      <c r="L196" s="129"/>
      <c r="M196" s="129"/>
      <c r="N196" s="129"/>
      <c r="O196" s="130"/>
      <c r="P196" s="131"/>
      <c r="Q196" s="129"/>
      <c r="R196" s="95" t="s">
        <v>4</v>
      </c>
      <c r="S196" s="95" t="s">
        <v>4</v>
      </c>
      <c r="T196" s="95" t="s">
        <v>5</v>
      </c>
      <c r="U196" s="132"/>
      <c r="X196" s="95" t="str">
        <f t="shared" si="12"/>
        <v>insert into tblQuestion (SLNo, Qvar,Formname, Tablename, Qdescbng,Qdesceng,QType ,Qnext1,Qnext2, Qnext3, Qnext4, Qchoice1eng,Qchoice2eng,Qchoice3eng,Qchoice1Bng,Qchoice2Bng,Qchoice3Bng,Qrange1,Qrange2,DataType) values ('217', 'ct2a611a2which','frmmultiplechoice', 'tblFFQ','ZvwjKv †_‡K d‡ji im co–b Ges mwVK (wbKUZg Lv`¨) N‡i wUK wPý w`b','Name of the specificFruit juice (Select the closest food item)','','ct2a611a2day','','', '','','','','','','',NULL,NULL,'nvarchar');</v>
      </c>
    </row>
    <row r="197" spans="1:24" s="127" customFormat="1" ht="19.5">
      <c r="A197" s="99">
        <v>218</v>
      </c>
      <c r="B197" s="124" t="s">
        <v>2661</v>
      </c>
      <c r="C197" s="124" t="s">
        <v>1730</v>
      </c>
      <c r="D197" s="124" t="s">
        <v>1077</v>
      </c>
      <c r="E197" s="125" t="s">
        <v>2624</v>
      </c>
      <c r="F197" s="136" t="s">
        <v>2628</v>
      </c>
      <c r="H197" s="124" t="s">
        <v>2653</v>
      </c>
      <c r="I197" s="124"/>
      <c r="L197" s="129"/>
      <c r="M197" s="129"/>
      <c r="N197" s="129"/>
      <c r="O197" s="130"/>
      <c r="P197" s="131"/>
      <c r="Q197" s="129"/>
      <c r="R197" s="95" t="s">
        <v>4</v>
      </c>
      <c r="S197" s="95" t="s">
        <v>4</v>
      </c>
      <c r="T197" s="95" t="s">
        <v>5</v>
      </c>
      <c r="U197" s="132"/>
      <c r="X197" s="95" t="str">
        <f t="shared" si="12"/>
        <v>insert into tblQuestion (SLNo, Qvar,Formname, Tablename, Qdescbng,Qdesceng,QType ,Qnext1,Qnext2, Qnext3, Qnext4, Qchoice1eng,Qchoice2eng,Qchoice3eng,Qchoice1Bng,Qchoice2Bng,Qchoice3Bng,Qrange1,Qrange2,DataType) values ('218', 'ct2a611a2day','FrmNumeric', 'tblFFQ','KZw`b d‡ji im ‡L‡q‡Q ','how many days Fruit juice has eaten ','','ct2a611a3yn','','', '','','','','','','',NULL,NULL,'nvarchar');</v>
      </c>
    </row>
    <row r="198" spans="1:24" s="127" customFormat="1" ht="19.5">
      <c r="A198" s="95">
        <v>219</v>
      </c>
      <c r="B198" s="124" t="s">
        <v>2653</v>
      </c>
      <c r="C198" s="124" t="s">
        <v>1726</v>
      </c>
      <c r="D198" s="124" t="s">
        <v>1077</v>
      </c>
      <c r="E198" s="125" t="s">
        <v>2621</v>
      </c>
      <c r="F198" s="136" t="s">
        <v>2620</v>
      </c>
      <c r="H198" s="124" t="s">
        <v>2662</v>
      </c>
      <c r="I198" s="124"/>
      <c r="L198" s="129"/>
      <c r="M198" s="129"/>
      <c r="N198" s="129"/>
      <c r="O198" s="130"/>
      <c r="P198" s="131"/>
      <c r="Q198" s="129"/>
      <c r="R198" s="95" t="s">
        <v>4</v>
      </c>
      <c r="S198" s="95" t="s">
        <v>4</v>
      </c>
      <c r="T198" s="95" t="s">
        <v>5</v>
      </c>
      <c r="U198" s="132"/>
      <c r="X198" s="95" t="str">
        <f t="shared" si="12"/>
        <v>insert into tblQuestion (SLNo, Qvar,Formname, Tablename, Qdescbng,Qdesceng,QType ,Qnext1,Qnext2, Qnext3, Qnext4, Qchoice1eng,Qchoice2eng,Qchoice3eng,Qchoice1Bng,Qchoice2Bng,Qchoice3Bng,Qrange1,Qrange2,DataType) values ('219', 'ct2a611a3yn','FrmSingleChoice', 'tblFFQ','‡evZjRvZ/K¨vb `ya ‡L‡q‡Q ? (PK‡jU `ya, wgwó `ya (‡UUªv c¨vK))','Bottled or canned milk (Chocolate milk, Sweetened milk (tetra pack))','','ct2a611a3which','','', '','','','','','','',NULL,NULL,'nvarchar');</v>
      </c>
    </row>
    <row r="199" spans="1:24" s="127" customFormat="1" ht="24">
      <c r="A199" s="95">
        <v>220</v>
      </c>
      <c r="B199" s="124" t="s">
        <v>2662</v>
      </c>
      <c r="C199" s="124" t="s">
        <v>2585</v>
      </c>
      <c r="D199" s="124" t="s">
        <v>1077</v>
      </c>
      <c r="E199" s="125" t="s">
        <v>2623</v>
      </c>
      <c r="F199" s="140" t="s">
        <v>2619</v>
      </c>
      <c r="H199" s="124" t="s">
        <v>2663</v>
      </c>
      <c r="I199" s="124"/>
      <c r="L199" s="129"/>
      <c r="M199" s="129"/>
      <c r="N199" s="129"/>
      <c r="O199" s="130"/>
      <c r="P199" s="131"/>
      <c r="Q199" s="129"/>
      <c r="R199" s="95" t="s">
        <v>4</v>
      </c>
      <c r="S199" s="95" t="s">
        <v>4</v>
      </c>
      <c r="T199" s="95" t="s">
        <v>5</v>
      </c>
      <c r="U199" s="132"/>
      <c r="X199" s="95" t="str">
        <f t="shared" si="12"/>
        <v>insert into tblQuestion (SLNo, Qvar,Formname, Tablename, Qdescbng,Qdesceng,QType ,Qnext1,Qnext2, Qnext3, Qnext4, Qchoice1eng,Qchoice2eng,Qchoice3eng,Qchoice1Bng,Qchoice2Bng,Qchoice3Bng,Qrange1,Qrange2,DataType) values ('220', 'ct2a611a3which','frmmultiplechoice', 'tblFFQ','ZvwjKv †_‡K ‡evZjRvZ/K¨vb `ya co–b Ges mwVK (wbKUZg Lv`¨) N‡i wUK wPý w`b','Name of the specificBottled or canned milk (Select the closest food item)','','ct2a611a3day','','', '','','','','','','',NULL,NULL,'nvarchar');</v>
      </c>
    </row>
    <row r="200" spans="1:24" s="127" customFormat="1" ht="19.5">
      <c r="A200" s="99">
        <v>221</v>
      </c>
      <c r="B200" s="124" t="s">
        <v>2663</v>
      </c>
      <c r="C200" s="124" t="s">
        <v>1730</v>
      </c>
      <c r="D200" s="124" t="s">
        <v>1077</v>
      </c>
      <c r="E200" s="125" t="s">
        <v>2622</v>
      </c>
      <c r="F200" s="136" t="s">
        <v>2618</v>
      </c>
      <c r="H200" s="124" t="s">
        <v>2654</v>
      </c>
      <c r="I200" s="124"/>
      <c r="L200" s="129"/>
      <c r="M200" s="129"/>
      <c r="N200" s="129"/>
      <c r="O200" s="130"/>
      <c r="P200" s="131"/>
      <c r="Q200" s="129"/>
      <c r="R200" s="95" t="s">
        <v>4</v>
      </c>
      <c r="S200" s="95" t="s">
        <v>4</v>
      </c>
      <c r="T200" s="95" t="s">
        <v>5</v>
      </c>
      <c r="U200" s="132"/>
      <c r="X200" s="95" t="str">
        <f t="shared" si="12"/>
        <v>insert into tblQuestion (SLNo, Qvar,Formname, Tablename, Qdescbng,Qdesceng,QType ,Qnext1,Qnext2, Qnext3, Qnext4, Qchoice1eng,Qchoice2eng,Qchoice3eng,Qchoice1Bng,Qchoice2Bng,Qchoice3Bng,Qrange1,Qrange2,DataType) values ('221', 'ct2a611a3day','FrmNumeric', 'tblFFQ','KZw`b ‡evZjRvZ/K¨vb `ya ‡L‡q‡Q ','how many days Bottled or canned milk has eaten ','','ct2a611a4yn','','', '','','','','','','',NULL,NULL,'nvarchar');</v>
      </c>
    </row>
    <row r="201" spans="1:24" s="127" customFormat="1" ht="19.5">
      <c r="A201" s="95">
        <v>222</v>
      </c>
      <c r="B201" s="124" t="s">
        <v>2654</v>
      </c>
      <c r="C201" s="124" t="s">
        <v>1726</v>
      </c>
      <c r="D201" s="124" t="s">
        <v>1077</v>
      </c>
      <c r="E201" s="125" t="s">
        <v>2614</v>
      </c>
      <c r="F201" s="136" t="s">
        <v>2617</v>
      </c>
      <c r="H201" s="124" t="s">
        <v>2664</v>
      </c>
      <c r="I201" s="124"/>
      <c r="L201" s="129"/>
      <c r="M201" s="129"/>
      <c r="N201" s="129"/>
      <c r="O201" s="130"/>
      <c r="P201" s="131"/>
      <c r="Q201" s="129"/>
      <c r="R201" s="95" t="s">
        <v>4</v>
      </c>
      <c r="S201" s="95" t="s">
        <v>4</v>
      </c>
      <c r="T201" s="95" t="s">
        <v>5</v>
      </c>
      <c r="U201" s="132"/>
      <c r="X201" s="95" t="str">
        <f t="shared" si="12"/>
        <v>insert into tblQuestion (SLNo, Qvar,Formname, Tablename, Qdescbng,Qdesceng,QType ,Qnext1,Qnext2, Qnext3, Qnext4, Qchoice1eng,Qchoice2eng,Qchoice3eng,Qchoice1Bng,Qchoice2Bng,Qchoice3Bng,Qrange1,Qrange2,DataType) values ('222', 'ct2a611a4yn','FrmSingleChoice', 'tblFFQ','`y» RvZxq Lvevi ‡L‡q‡Q ? (AvBmwµg, Kyjwd, `B, gvVv)','Milk products (Ice cream, kulfi, yogurt, matha)','','ct2a611a4which','','', '','','','','','','',NULL,NULL,'nvarchar');</v>
      </c>
    </row>
    <row r="202" spans="1:24" s="127" customFormat="1" ht="24">
      <c r="A202" s="95">
        <v>223</v>
      </c>
      <c r="B202" s="124" t="s">
        <v>2664</v>
      </c>
      <c r="C202" s="124" t="s">
        <v>2585</v>
      </c>
      <c r="D202" s="124" t="s">
        <v>1077</v>
      </c>
      <c r="E202" s="125" t="s">
        <v>2613</v>
      </c>
      <c r="F202" s="140" t="s">
        <v>2615</v>
      </c>
      <c r="H202" s="124" t="s">
        <v>2665</v>
      </c>
      <c r="I202" s="124"/>
      <c r="L202" s="129"/>
      <c r="M202" s="129"/>
      <c r="N202" s="129"/>
      <c r="O202" s="130"/>
      <c r="P202" s="131"/>
      <c r="Q202" s="129"/>
      <c r="R202" s="95" t="s">
        <v>4</v>
      </c>
      <c r="S202" s="95" t="s">
        <v>4</v>
      </c>
      <c r="T202" s="95" t="s">
        <v>5</v>
      </c>
      <c r="U202" s="132"/>
      <c r="X202" s="95" t="str">
        <f t="shared" si="12"/>
        <v>insert into tblQuestion (SLNo, Qvar,Formname, Tablename, Qdescbng,Qdesceng,QType ,Qnext1,Qnext2, Qnext3, Qnext4, Qchoice1eng,Qchoice2eng,Qchoice3eng,Qchoice1Bng,Qchoice2Bng,Qchoice3Bng,Qrange1,Qrange2,DataType) values ('223', 'ct2a611a4which','frmmultiplechoice', 'tblFFQ','ZvwjKv †_‡K `y» RvZxq Lvevi co–b Ges mwVK (wbKUZg Lv`¨) N‡i wUK wPý w`b','Name of the specific Milk products (Select the closest food item)','','ct2a611a4day','','', '','','','','','','',NULL,NULL,'nvarchar');</v>
      </c>
    </row>
    <row r="203" spans="1:24" s="127" customFormat="1" ht="19.5">
      <c r="A203" s="99">
        <v>224</v>
      </c>
      <c r="B203" s="124" t="s">
        <v>2665</v>
      </c>
      <c r="C203" s="124" t="s">
        <v>1730</v>
      </c>
      <c r="D203" s="124" t="s">
        <v>1077</v>
      </c>
      <c r="E203" s="125" t="s">
        <v>2612</v>
      </c>
      <c r="F203" s="136" t="s">
        <v>2616</v>
      </c>
      <c r="H203" s="124" t="s">
        <v>2655</v>
      </c>
      <c r="I203" s="124"/>
      <c r="L203" s="129"/>
      <c r="M203" s="129"/>
      <c r="N203" s="129"/>
      <c r="O203" s="130"/>
      <c r="P203" s="131"/>
      <c r="Q203" s="129"/>
      <c r="R203" s="95" t="s">
        <v>4</v>
      </c>
      <c r="S203" s="95" t="s">
        <v>4</v>
      </c>
      <c r="T203" s="95" t="s">
        <v>5</v>
      </c>
      <c r="U203" s="132"/>
      <c r="X203" s="95" t="str">
        <f t="shared" si="12"/>
        <v>insert into tblQuestion (SLNo, Qvar,Formname, Tablename, Qdescbng,Qdesceng,QType ,Qnext1,Qnext2, Qnext3, Qnext4, Qchoice1eng,Qchoice2eng,Qchoice3eng,Qchoice1Bng,Qchoice2Bng,Qchoice3Bng,Qrange1,Qrange2,DataType) values ('224', 'ct2a611a4day','FrmNumeric', 'tblFFQ','KZw`b `y» RvZxq Lvevi  ‡L‡q‡Q ','how many days Milk products has eaten ','','ct2a611a5yn','','', '','','','','','','',NULL,NULL,'nvarchar');</v>
      </c>
    </row>
    <row r="204" spans="1:24" s="127" customFormat="1" ht="19.5">
      <c r="A204" s="95">
        <v>225</v>
      </c>
      <c r="B204" s="124" t="s">
        <v>2655</v>
      </c>
      <c r="C204" s="124" t="s">
        <v>1726</v>
      </c>
      <c r="D204" s="124" t="s">
        <v>1077</v>
      </c>
      <c r="E204" s="125" t="s">
        <v>2610</v>
      </c>
      <c r="F204" s="136" t="s">
        <v>2611</v>
      </c>
      <c r="H204" s="124" t="s">
        <v>2666</v>
      </c>
      <c r="I204" s="124"/>
      <c r="L204" s="129"/>
      <c r="M204" s="129"/>
      <c r="N204" s="129"/>
      <c r="O204" s="130"/>
      <c r="P204" s="131"/>
      <c r="Q204" s="129"/>
      <c r="R204" s="95" t="s">
        <v>4</v>
      </c>
      <c r="S204" s="95" t="s">
        <v>4</v>
      </c>
      <c r="T204" s="95" t="s">
        <v>5</v>
      </c>
      <c r="U204" s="132"/>
      <c r="X204" s="95" t="str">
        <f t="shared" si="12"/>
        <v>insert into tblQuestion (SLNo, Qvar,Formname, Tablename, Qdescbng,Qdesceng,QType ,Qnext1,Qnext2, Qnext3, Qnext4, Qchoice1eng,Qchoice2eng,Qchoice3eng,Qchoice1Bng,Qchoice2Bng,Qchoice3Bng,Qrange1,Qrange2,DataType) values ('225',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05" spans="1:24" s="127" customFormat="1" ht="24">
      <c r="A205" s="95">
        <v>226</v>
      </c>
      <c r="B205" s="124" t="s">
        <v>2666</v>
      </c>
      <c r="C205" s="124" t="s">
        <v>2585</v>
      </c>
      <c r="D205" s="124" t="s">
        <v>1077</v>
      </c>
      <c r="E205" s="125" t="s">
        <v>2607</v>
      </c>
      <c r="F205" s="140" t="s">
        <v>2608</v>
      </c>
      <c r="H205" s="124" t="s">
        <v>2667</v>
      </c>
      <c r="I205" s="124"/>
      <c r="L205" s="129"/>
      <c r="M205" s="129"/>
      <c r="N205" s="129"/>
      <c r="O205" s="130"/>
      <c r="P205" s="131"/>
      <c r="Q205" s="129"/>
      <c r="R205" s="95" t="s">
        <v>4</v>
      </c>
      <c r="S205" s="95" t="s">
        <v>4</v>
      </c>
      <c r="T205" s="95" t="s">
        <v>5</v>
      </c>
      <c r="U205" s="132"/>
      <c r="X205" s="95" t="str">
        <f t="shared" si="12"/>
        <v>insert into tblQuestion (SLNo, Qvar,Formname, Tablename, Qdescbng,Qdesceng,QType ,Qnext1,Qnext2, Qnext3, Qnext4, Qchoice1eng,Qchoice2eng,Qchoice3eng,Qchoice1Bng,Qchoice2Bng,Qchoice3Bng,Qrange1,Qrange2,DataType) values ('226', 'ct2a611a5which','frmmultiplechoice', 'tblFFQ','ZvwjKv †_‡K wgwó Lvevi co–b Ges mwVK (wbKUZg Lv`¨) N‡i wUK wPý w`b','Name of the specific Sweet snacks/ sweet meat (Select the closest food item)','','ct2a611a5day','','', '','','','','','','',NULL,NULL,'nvarchar');</v>
      </c>
    </row>
    <row r="206" spans="1:24" s="127" customFormat="1" ht="19.5">
      <c r="A206" s="99">
        <v>227</v>
      </c>
      <c r="B206" s="124" t="s">
        <v>2667</v>
      </c>
      <c r="C206" s="124" t="s">
        <v>1730</v>
      </c>
      <c r="D206" s="124" t="s">
        <v>1077</v>
      </c>
      <c r="E206" s="125" t="s">
        <v>2606</v>
      </c>
      <c r="F206" s="136" t="s">
        <v>2609</v>
      </c>
      <c r="H206" s="124" t="s">
        <v>2656</v>
      </c>
      <c r="I206" s="124"/>
      <c r="L206" s="129"/>
      <c r="M206" s="129"/>
      <c r="N206" s="129"/>
      <c r="O206" s="130"/>
      <c r="P206" s="131"/>
      <c r="Q206" s="129"/>
      <c r="R206" s="95" t="s">
        <v>4</v>
      </c>
      <c r="S206" s="95" t="s">
        <v>4</v>
      </c>
      <c r="T206" s="95" t="s">
        <v>5</v>
      </c>
      <c r="U206" s="132"/>
      <c r="X206" s="95" t="str">
        <f t="shared" si="12"/>
        <v>insert into tblQuestion (SLNo, Qvar,Formname, Tablename, Qdescbng,Qdesceng,QType ,Qnext1,Qnext2, Qnext3, Qnext4, Qchoice1eng,Qchoice2eng,Qchoice3eng,Qchoice1Bng,Qchoice2Bng,Qchoice3Bng,Qrange1,Qrange2,DataType) values ('227', 'ct2a611a5day','FrmNumeric', 'tblFFQ','KZw`b wgwó Lvevi  ‡L‡q‡Q ','how many days Sweet snacks/ sweet meat has eaten ','','ct2a611a6yn','','', '','','','','','','',NULL,NULL,'nvarchar');</v>
      </c>
    </row>
    <row r="207" spans="1:24" s="127" customFormat="1" ht="19.5">
      <c r="A207" s="95">
        <v>228</v>
      </c>
      <c r="B207" s="124" t="s">
        <v>2656</v>
      </c>
      <c r="C207" s="124" t="s">
        <v>1726</v>
      </c>
      <c r="D207" s="124" t="s">
        <v>1077</v>
      </c>
      <c r="E207" s="125" t="s">
        <v>2602</v>
      </c>
      <c r="F207" s="136" t="s">
        <v>2605</v>
      </c>
      <c r="H207" s="124" t="s">
        <v>2668</v>
      </c>
      <c r="I207" s="124"/>
      <c r="L207" s="129"/>
      <c r="M207" s="129"/>
      <c r="N207" s="129"/>
      <c r="O207" s="130"/>
      <c r="P207" s="131"/>
      <c r="Q207" s="129"/>
      <c r="R207" s="95" t="s">
        <v>4</v>
      </c>
      <c r="S207" s="95" t="s">
        <v>4</v>
      </c>
      <c r="T207" s="95" t="s">
        <v>5</v>
      </c>
      <c r="U207" s="132"/>
      <c r="X207" s="95" t="str">
        <f t="shared" si="12"/>
        <v>insert into tblQuestion (SLNo, Qvar,Formname, Tablename, Qdescbng,Qdesceng,QType ,Qnext1,Qnext2, Qnext3, Qnext4, Qchoice1eng,Qchoice2eng,Qchoice3eng,Qchoice1Bng,Qchoice2Bng,Qchoice3Bng,Qrange1,Qrange2,DataType) values ('228', 'ct2a611a6yn','FrmSingleChoice', 'tblFFQ','‡bvbZv/ gkjv`vi Lvevi ‡L‡q‡Q ? (wPcm, PvbvPzi, WvjfvRv, wbgwK, wmsMvov, mgyPv)','Savory snacks (chips, chanachur, dal vaja, nimki, singara, samosa)','','ct2a611a6which','','', '','','','','','','',NULL,NULL,'nvarchar');</v>
      </c>
    </row>
    <row r="208" spans="1:24" s="127" customFormat="1" ht="24">
      <c r="A208" s="95">
        <v>229</v>
      </c>
      <c r="B208" s="124" t="s">
        <v>2668</v>
      </c>
      <c r="C208" s="124" t="s">
        <v>2585</v>
      </c>
      <c r="D208" s="124" t="s">
        <v>1077</v>
      </c>
      <c r="E208" s="125" t="s">
        <v>2601</v>
      </c>
      <c r="F208" s="140" t="s">
        <v>2603</v>
      </c>
      <c r="H208" s="124" t="s">
        <v>2669</v>
      </c>
      <c r="I208" s="124"/>
      <c r="L208" s="129"/>
      <c r="M208" s="129"/>
      <c r="N208" s="129"/>
      <c r="O208" s="130"/>
      <c r="P208" s="131"/>
      <c r="Q208" s="129"/>
      <c r="R208" s="95" t="s">
        <v>4</v>
      </c>
      <c r="S208" s="95" t="s">
        <v>4</v>
      </c>
      <c r="T208" s="95" t="s">
        <v>5</v>
      </c>
      <c r="U208" s="132"/>
      <c r="X208" s="95" t="str">
        <f t="shared" si="12"/>
        <v>insert into tblQuestion (SLNo, Qvar,Formname, Tablename, Qdescbng,Qdesceng,QType ,Qnext1,Qnext2, Qnext3, Qnext4, Qchoice1eng,Qchoice2eng,Qchoice3eng,Qchoice1Bng,Qchoice2Bng,Qchoice3Bng,Qrange1,Qrange2,DataType) values ('229', 'ct2a611a6which','frmmultiplechoice', 'tblFFQ','ZvwjKv †_‡K ‡bvbZv/ gkjv`vi Lvevi co–b Ges mwVK (wbKUZg Lv`¨) N‡i wUK wPý w`b','Name of the specific Savory snacks (Select the closest food item)','','ct2a611a6day','','', '','','','','','','',NULL,NULL,'nvarchar');</v>
      </c>
    </row>
    <row r="209" spans="1:24" s="127" customFormat="1" ht="19.5">
      <c r="A209" s="99">
        <v>230</v>
      </c>
      <c r="B209" s="124" t="s">
        <v>2669</v>
      </c>
      <c r="C209" s="124" t="s">
        <v>1730</v>
      </c>
      <c r="D209" s="124" t="s">
        <v>1077</v>
      </c>
      <c r="E209" s="125" t="s">
        <v>2600</v>
      </c>
      <c r="F209" s="136" t="s">
        <v>2604</v>
      </c>
      <c r="H209" s="124" t="s">
        <v>2657</v>
      </c>
      <c r="I209" s="124"/>
      <c r="L209" s="129"/>
      <c r="M209" s="129"/>
      <c r="N209" s="129"/>
      <c r="O209" s="130"/>
      <c r="P209" s="131"/>
      <c r="Q209" s="129"/>
      <c r="R209" s="95" t="s">
        <v>4</v>
      </c>
      <c r="S209" s="95" t="s">
        <v>4</v>
      </c>
      <c r="T209" s="95" t="s">
        <v>5</v>
      </c>
      <c r="U209" s="132"/>
      <c r="X209" s="95" t="str">
        <f t="shared" si="12"/>
        <v>insert into tblQuestion (SLNo, Qvar,Formname, Tablename, Qdescbng,Qdesceng,QType ,Qnext1,Qnext2, Qnext3, Qnext4, Qchoice1eng,Qchoice2eng,Qchoice3eng,Qchoice1Bng,Qchoice2Bng,Qchoice3Bng,Qrange1,Qrange2,DataType) values ('230', 'ct2a611a6day','FrmNumeric', 'tblFFQ','KZw`b ‡bvbZv/ gkjv`vi Lvevi  ‡L‡q‡Q ','how many days Savory snacks has eaten ','','ct2a611a7yn','','', '','','','','','','',NULL,NULL,'nvarchar');</v>
      </c>
    </row>
    <row r="210" spans="1:24" s="127" customFormat="1" ht="19.5">
      <c r="A210" s="95">
        <v>231</v>
      </c>
      <c r="B210" s="124" t="s">
        <v>2657</v>
      </c>
      <c r="C210" s="124" t="s">
        <v>1726</v>
      </c>
      <c r="D210" s="124" t="s">
        <v>1077</v>
      </c>
      <c r="E210" s="125" t="s">
        <v>2599</v>
      </c>
      <c r="F210" s="136" t="s">
        <v>2596</v>
      </c>
      <c r="H210" s="124" t="s">
        <v>2670</v>
      </c>
      <c r="I210" s="124"/>
      <c r="L210" s="129"/>
      <c r="M210" s="129"/>
      <c r="N210" s="129"/>
      <c r="O210" s="130"/>
      <c r="P210" s="131"/>
      <c r="Q210" s="129"/>
      <c r="R210" s="95" t="s">
        <v>4</v>
      </c>
      <c r="S210" s="95" t="s">
        <v>4</v>
      </c>
      <c r="T210" s="95" t="s">
        <v>5</v>
      </c>
      <c r="U210" s="132"/>
      <c r="X210" s="95" t="str">
        <f t="shared" si="12"/>
        <v>insert into tblQuestion (SLNo, Qvar,Formname, Tablename, Qdescbng,Qdesceng,QType ,Qnext1,Qnext2, Qnext3, Qnext4, Qchoice1eng,Qchoice2eng,Qchoice3eng,Qchoice1Bng,Qchoice2Bng,Qchoice3Bng,Qrange1,Qrange2,DataType) values ('231', 'ct2a611a7yn','FrmSingleChoice', 'tblFFQ','AvPvi ‡L‡q‡Q ? (Avg, RjcvB, ‡ZZyj, eiB, PvjZv)','Pickles(Mango, Olive, Tamarinds, Boroi, Chalta )','','ct2a611a7which','','', '','','','','','','',NULL,NULL,'nvarchar');</v>
      </c>
    </row>
    <row r="211" spans="1:24" s="127" customFormat="1" ht="24">
      <c r="A211" s="95">
        <v>232</v>
      </c>
      <c r="B211" s="124" t="s">
        <v>2670</v>
      </c>
      <c r="C211" s="124" t="s">
        <v>2585</v>
      </c>
      <c r="D211" s="124" t="s">
        <v>1077</v>
      </c>
      <c r="E211" s="125" t="s">
        <v>2598</v>
      </c>
      <c r="F211" s="140" t="s">
        <v>2595</v>
      </c>
      <c r="H211" s="124" t="s">
        <v>2671</v>
      </c>
      <c r="I211" s="124"/>
      <c r="L211" s="129"/>
      <c r="M211" s="129"/>
      <c r="N211" s="129"/>
      <c r="O211" s="130"/>
      <c r="P211" s="131"/>
      <c r="Q211" s="129"/>
      <c r="R211" s="95" t="s">
        <v>4</v>
      </c>
      <c r="S211" s="95" t="s">
        <v>4</v>
      </c>
      <c r="T211" s="95" t="s">
        <v>5</v>
      </c>
      <c r="U211" s="132"/>
      <c r="X211" s="95" t="str">
        <f t="shared" si="12"/>
        <v>insert into tblQuestion (SLNo, Qvar,Formname, Tablename, Qdescbng,Qdesceng,QType ,Qnext1,Qnext2, Qnext3, Qnext4, Qchoice1eng,Qchoice2eng,Qchoice3eng,Qchoice1Bng,Qchoice2Bng,Qchoice3Bng,Qrange1,Qrange2,DataType) values ('232', 'ct2a611a7which','frmmultiplechoice', 'tblFFQ','ZvwjKv †_‡K AvPvi co–b Ges mwVK (wbKUZg Lv`¨) N‡i wUK wPý w`b','Name of the specific Pickles (Select the closest food item)','','ct2a611a7day','','', '','','','','','','',NULL,NULL,'nvarchar');</v>
      </c>
    </row>
    <row r="212" spans="1:24" s="127" customFormat="1" ht="19.5">
      <c r="A212" s="99">
        <v>233</v>
      </c>
      <c r="B212" s="124" t="s">
        <v>2671</v>
      </c>
      <c r="C212" s="124" t="s">
        <v>1730</v>
      </c>
      <c r="D212" s="124" t="s">
        <v>1077</v>
      </c>
      <c r="E212" s="125" t="s">
        <v>2597</v>
      </c>
      <c r="F212" s="136" t="s">
        <v>2594</v>
      </c>
      <c r="H212" s="124" t="s">
        <v>2577</v>
      </c>
      <c r="I212" s="124"/>
      <c r="L212" s="129"/>
      <c r="M212" s="129"/>
      <c r="N212" s="129"/>
      <c r="O212" s="130"/>
      <c r="P212" s="131"/>
      <c r="Q212" s="129"/>
      <c r="R212" s="95" t="s">
        <v>4</v>
      </c>
      <c r="S212" s="95" t="s">
        <v>4</v>
      </c>
      <c r="T212" s="95" t="s">
        <v>5</v>
      </c>
      <c r="U212" s="132"/>
      <c r="X212" s="95" t="str">
        <f t="shared" si="12"/>
        <v>insert into tblQuestion (SLNo, Qvar,Formname, Tablename, Qdescbng,Qdesceng,QType ,Qnext1,Qnext2, Qnext3, Qnext4, Qchoice1eng,Qchoice2eng,Qchoice3eng,Qchoice1Bng,Qchoice2Bng,Qchoice3Bng,Qrange1,Qrange2,DataType) values ('233', 'ct2a611a7day','FrmNumeric', 'tblFFQ','KZw`b AvPvi `ya  ‡L‡q‡Q ','how many days Pickles has eaten ','','ct2612_Message','','', '','','','','','','',NULL,NULL,'nvarchar');</v>
      </c>
    </row>
    <row r="213" spans="1:24" s="127" customFormat="1" ht="19.5">
      <c r="A213" s="95">
        <v>234</v>
      </c>
      <c r="B213" s="124" t="s">
        <v>2577</v>
      </c>
      <c r="C213" s="124" t="s">
        <v>1728</v>
      </c>
      <c r="D213" s="124" t="s">
        <v>1052</v>
      </c>
      <c r="E213" s="125" t="s">
        <v>3093</v>
      </c>
      <c r="F213" s="124" t="s">
        <v>1102</v>
      </c>
      <c r="H213" s="124" t="s">
        <v>2688</v>
      </c>
      <c r="I213" s="124"/>
      <c r="L213" s="129"/>
      <c r="M213" s="129"/>
      <c r="N213" s="129"/>
      <c r="O213" s="130"/>
      <c r="P213" s="131"/>
      <c r="Q213" s="129"/>
      <c r="R213" s="95" t="s">
        <v>4</v>
      </c>
      <c r="S213" s="95" t="s">
        <v>4</v>
      </c>
      <c r="T213" s="95" t="s">
        <v>5</v>
      </c>
      <c r="U213" s="132" t="str">
        <f t="shared" ref="U213:U221" si="15">"insert into tblQuestion (SLNo, Qvar,Formname, Tablename, Qdescbng,Qdesceng,QType ,Qnext1,Qnext2, Qnext3, Qnext4, Qchoice1eng,Qchoice2eng,Qchoice3eng,Qchoice1Bng,Qchoice2Bng,Qchoice3Bng,Qrange1,Qrange2,DataType) values ('" &amp;A213&amp;"', '" &amp;B213&amp;"','" &amp;C213&amp;"', '" &amp;D213&amp;"','" &amp;E213&amp;"','" &amp;F213&amp;"','"&amp;G213&amp;"','"&amp;H213&amp;"','"&amp;I213&amp;"','"&amp;J213&amp;"', '"&amp;K213&amp;"','"&amp;L213&amp;"','"&amp;M213&amp;"','"&amp;N213&amp;"','"&amp;O213&amp;"','"&amp;P213&amp;"','"&amp;Q213&amp;"',"&amp;R213&amp;","&amp;S213&amp;",'"&amp;T213&amp;"');"</f>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13" s="95" t="str">
        <f t="shared" si="12"/>
        <v>insert into tblQuestion (SLNo, Qvar,Formname, Tablename, Qdescbng,Qdesceng,QType ,Qnext1,Qnext2, Qnext3, Qnext4, Qchoice1eng,Qchoice2eng,Qchoice3eng,Qchoice1Bng,Qchoice2Bng,Qchoice3Bng,Qrange1,Qrange2,DataType) values ('234',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14" spans="1:24" s="127" customFormat="1" ht="19.5">
      <c r="A214" s="95">
        <v>235</v>
      </c>
      <c r="B214" s="124" t="s">
        <v>2688</v>
      </c>
      <c r="C214" s="124" t="s">
        <v>2585</v>
      </c>
      <c r="D214" s="124" t="s">
        <v>1077</v>
      </c>
      <c r="E214" s="125" t="s">
        <v>2673</v>
      </c>
      <c r="F214" s="124" t="s">
        <v>1104</v>
      </c>
      <c r="H214" s="124" t="s">
        <v>2689</v>
      </c>
      <c r="I214" s="124"/>
      <c r="L214" s="129"/>
      <c r="M214" s="129"/>
      <c r="N214" s="129"/>
      <c r="O214" s="130"/>
      <c r="P214" s="131"/>
      <c r="Q214" s="129"/>
      <c r="R214" s="95" t="s">
        <v>4</v>
      </c>
      <c r="S214" s="95" t="s">
        <v>4</v>
      </c>
      <c r="T214" s="95" t="s">
        <v>5</v>
      </c>
      <c r="U214" s="132"/>
      <c r="X214" s="95" t="str">
        <f t="shared" si="12"/>
        <v>insert into tblQuestion (SLNo, Qvar,Formname, Tablename, Qdescbng,Qdesceng,QType ,Qnext1,Qnext2, Qnext3, Qnext4, Qchoice1eng,Qchoice2eng,Qchoice3eng,Qchoice1Bng,Qchoice2Bng,Qchoice3Bng,Qrange1,Qrange2,DataType) values ('235', 'ct2a612','frmmultiplechoice', 'tblFFQ','612.1wkï Lv`¨ †hgb j¨vK‡Uv‡Rb A_ev bvb A_ev ev‡qvwgj,gvBeq Ab¨vb¨?','612.1 Infant formula such as Lactogen or NAN or Biomeal, My Boy, or others?','','ct2b612','','', '','','','','','','',NULL,NULL,'nvarchar');</v>
      </c>
    </row>
    <row r="215" spans="1:24" s="127" customFormat="1" ht="19.5">
      <c r="A215" s="99">
        <v>236</v>
      </c>
      <c r="B215" s="124" t="s">
        <v>2689</v>
      </c>
      <c r="C215" s="124" t="s">
        <v>2585</v>
      </c>
      <c r="D215" s="124" t="s">
        <v>1077</v>
      </c>
      <c r="E215" s="125" t="s">
        <v>2674</v>
      </c>
      <c r="F215" s="124" t="s">
        <v>2675</v>
      </c>
      <c r="H215" s="124" t="s">
        <v>2690</v>
      </c>
      <c r="I215" s="124"/>
      <c r="L215" s="129"/>
      <c r="M215" s="129"/>
      <c r="N215" s="129"/>
      <c r="O215" s="130"/>
      <c r="P215" s="131"/>
      <c r="Q215" s="129"/>
      <c r="R215" s="95" t="s">
        <v>4</v>
      </c>
      <c r="S215" s="95" t="s">
        <v>4</v>
      </c>
      <c r="T215" s="95" t="s">
        <v>5</v>
      </c>
      <c r="U215" s="132"/>
      <c r="X215" s="95" t="str">
        <f t="shared" si="12"/>
        <v>insert into tblQuestion (SLNo, Qvar,Formname, Tablename, Qdescbng,Qdesceng,QType ,Qnext1,Qnext2, Qnext3, Qnext4, Qchoice1eng,Qchoice2eng,Qchoice3eng,Qchoice1Bng,Qchoice2Bng,Qchoice3Bng,Qrange1,Qrange2,DataType) values ('236', 'ct2b612','frmmultiplechoice', 'tblFFQ','612.2 cvwb‡Z ev `y‡a wm× Kiv km¨ RvZxq Lvevi †hgb: mywR A_ev Ab¨vb¨ Lvevi hv f~Æv&amp;i ˆZix, †h¸‡jv †`vKv‡b wKb‡Z cvIqv hvq?','612.2 Porridge or other food made with corn/ vutta, of the type bought in stores?','','ct2c612','','', '','','','','','','',NULL,NULL,'nvarchar');</v>
      </c>
    </row>
    <row r="216" spans="1:24" s="127" customFormat="1" ht="19.5">
      <c r="A216" s="95">
        <v>237</v>
      </c>
      <c r="B216" s="124" t="s">
        <v>2690</v>
      </c>
      <c r="C216" s="124" t="s">
        <v>2585</v>
      </c>
      <c r="D216" s="124" t="s">
        <v>1077</v>
      </c>
      <c r="E216" s="125" t="s">
        <v>2676</v>
      </c>
      <c r="F216" s="124" t="s">
        <v>2677</v>
      </c>
      <c r="H216" s="124" t="s">
        <v>2691</v>
      </c>
      <c r="I216" s="124"/>
      <c r="L216" s="129"/>
      <c r="M216" s="129"/>
      <c r="N216" s="129"/>
      <c r="O216" s="130"/>
      <c r="P216" s="131"/>
      <c r="Q216" s="129"/>
      <c r="R216" s="95" t="s">
        <v>4</v>
      </c>
      <c r="S216" s="95" t="s">
        <v>4</v>
      </c>
      <c r="T216" s="95" t="s">
        <v>5</v>
      </c>
      <c r="U216" s="132"/>
      <c r="X216" s="95" t="str">
        <f t="shared" si="12"/>
        <v>insert into tblQuestion (SLNo, Qvar,Formname, Tablename, Qdescbng,Qdesceng,QType ,Qnext1,Qnext2, Qnext3, Qnext4, Qchoice1eng,Qchoice2eng,Qchoice3eng,Qchoice1Bng,Qchoice2Bng,Qchoice3Bng,Qrange1,Qrange2,DataType) values ('237', 'ct2c612','frmmultiplechoice', 'tblFFQ','612.3 A_ev wkï‡`i Lv`¨ km¨ †hgb †m‡ijvK?','612.3 Other baby cereal such as Cerelac or other?','','ct2d612','','', '','','','','','','',NULL,NULL,'nvarchar');</v>
      </c>
    </row>
    <row r="217" spans="1:24" s="127" customFormat="1" ht="19.5">
      <c r="A217" s="95">
        <v>238</v>
      </c>
      <c r="B217" s="124" t="s">
        <v>2691</v>
      </c>
      <c r="C217" s="124" t="s">
        <v>2585</v>
      </c>
      <c r="D217" s="124" t="s">
        <v>1077</v>
      </c>
      <c r="E217" s="125" t="s">
        <v>2678</v>
      </c>
      <c r="F217" s="124" t="s">
        <v>2679</v>
      </c>
      <c r="H217" s="124" t="s">
        <v>2692</v>
      </c>
      <c r="I217" s="124"/>
      <c r="L217" s="129"/>
      <c r="M217" s="129"/>
      <c r="N217" s="129"/>
      <c r="O217" s="130"/>
      <c r="P217" s="131"/>
      <c r="Q217" s="129"/>
      <c r="R217" s="95" t="s">
        <v>4</v>
      </c>
      <c r="S217" s="95" t="s">
        <v>4</v>
      </c>
      <c r="T217" s="95" t="s">
        <v>5</v>
      </c>
      <c r="U217" s="132"/>
      <c r="X217" s="95" t="str">
        <f t="shared" si="12"/>
        <v>insert into tblQuestion (SLNo, Qvar,Formname, Tablename, Qdescbng,Qdesceng,QType ,Qnext1,Qnext2, Qnext3, Qnext4, Qchoice1eng,Qchoice2eng,Qchoice3eng,Qchoice1Bng,Qchoice2Bng,Qchoice3Bng,Qrange1,Qrange2,DataType) values ('238', 'ct2d612','frmmultiplechoice', 'tblFFQ','612.4 cywóKYv, gwbwg• wgwkªZ Lvevi [¸ov ev gvB‡µvwbDwUª‡qÛ `vbv hv evRv‡i cvIqv hvq]?','612.4 Foods to which you added pushtikona/ monimix/ other [a powder or micronutrient sprinkles available in the market]?','','ct2e612','','', '','','','','','','',NULL,NULL,'nvarchar');</v>
      </c>
    </row>
    <row r="218" spans="1:24" s="127" customFormat="1" ht="66">
      <c r="A218" s="99">
        <v>239</v>
      </c>
      <c r="B218" s="124" t="s">
        <v>2692</v>
      </c>
      <c r="C218" s="124" t="s">
        <v>1730</v>
      </c>
      <c r="D218" s="124" t="s">
        <v>1077</v>
      </c>
      <c r="E218" s="141" t="s">
        <v>2695</v>
      </c>
      <c r="F218" s="142" t="s">
        <v>2694</v>
      </c>
      <c r="H218" s="124" t="s">
        <v>2693</v>
      </c>
      <c r="I218" s="124"/>
      <c r="L218" s="129"/>
      <c r="M218" s="129"/>
      <c r="N218" s="129"/>
      <c r="O218" s="130"/>
      <c r="P218" s="131"/>
      <c r="Q218" s="129"/>
      <c r="R218" s="95" t="s">
        <v>4</v>
      </c>
      <c r="S218" s="95" t="s">
        <v>4</v>
      </c>
      <c r="T218" s="95" t="s">
        <v>5</v>
      </c>
      <c r="U218" s="132"/>
      <c r="X218" s="95" t="str">
        <f t="shared" si="12"/>
        <v>insert into tblQuestion (SLNo, Qvar,Formname, Tablename, Qdescbng,Qdesceng,QType ,Qnext1,Qnext2, Qnext3, Qnext4, Qchoice1eng,Qchoice2eng,Qchoice3eng,Qchoice1Bng,Qchoice2Bng,Qchoice3Bng,Qrange1,Qrange2,DataType) values ('239',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19" spans="1:24" s="127" customFormat="1" ht="19.5">
      <c r="A219" s="95">
        <v>240</v>
      </c>
      <c r="B219" s="124" t="s">
        <v>2693</v>
      </c>
      <c r="C219" s="124" t="s">
        <v>2585</v>
      </c>
      <c r="D219" s="124" t="s">
        <v>1077</v>
      </c>
      <c r="E219" s="125" t="s">
        <v>2680</v>
      </c>
      <c r="F219" s="124" t="s">
        <v>2681</v>
      </c>
      <c r="H219" s="127" t="s">
        <v>2579</v>
      </c>
      <c r="I219" s="124"/>
      <c r="L219" s="129"/>
      <c r="M219" s="129"/>
      <c r="N219" s="129"/>
      <c r="O219" s="130"/>
      <c r="P219" s="131"/>
      <c r="Q219" s="129"/>
      <c r="R219" s="95" t="s">
        <v>4</v>
      </c>
      <c r="S219" s="95" t="s">
        <v>4</v>
      </c>
      <c r="T219" s="95" t="s">
        <v>5</v>
      </c>
      <c r="U219" s="132"/>
      <c r="X219" s="95" t="str">
        <f t="shared" si="12"/>
        <v>insert into tblQuestion (SLNo, Qvar,Formname, Tablename, Qdescbng,Qdesceng,QType ,Qnext1,Qnext2, Qnext3, Qnext4, Qchoice1eng,Qchoice2eng,Qchoice3eng,Qchoice1Bng,Qchoice2Bng,Qchoice3Bng,Qrange1,Qrange2,DataType) values ('240', 'ct2f612','frmmultiplechoice', 'tblFFQ','612.6 Ab¨ ‡h †Kvb (Gj Gb Gm) ev m¤ú~iK cywó/cywó c¨v‡KU?','612.6 Any other [Lipid-based nutrient supplement (LNS)]?','','t2M8','','', '','','','','','','',NULL,NULL,'nvarchar');</v>
      </c>
    </row>
    <row r="220" spans="1:24" s="127" customFormat="1" ht="19.5">
      <c r="A220" s="95">
        <v>241</v>
      </c>
      <c r="B220" s="124" t="s">
        <v>2578</v>
      </c>
      <c r="C220" s="124" t="s">
        <v>1743</v>
      </c>
      <c r="D220" s="124" t="s">
        <v>1077</v>
      </c>
      <c r="E220" s="125" t="s">
        <v>3087</v>
      </c>
      <c r="F220" s="135" t="s">
        <v>1104</v>
      </c>
      <c r="H220" s="127" t="s">
        <v>2579</v>
      </c>
      <c r="I220" s="124"/>
      <c r="L220" s="129"/>
      <c r="M220" s="129"/>
      <c r="N220" s="129"/>
      <c r="O220" s="130"/>
      <c r="P220" s="131"/>
      <c r="Q220" s="129"/>
      <c r="R220" s="95" t="s">
        <v>4</v>
      </c>
      <c r="S220" s="95" t="s">
        <v>4</v>
      </c>
      <c r="T220" s="95" t="s">
        <v>5</v>
      </c>
      <c r="U220" s="132" t="str">
        <f t="shared" si="15"/>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c r="X220" s="95" t="str">
        <f t="shared" si="12"/>
        <v>insert into tblQuestion (SLNo, Qvar,Formname, Tablename, Qdescbng,Qdesceng,QType ,Qnext1,Qnext2, Qnext3, Qnext4, Qchoice1eng,Qchoice2eng,Qchoice3eng,Qchoice1Bng,Qchoice2Bng,Qchoice3Bng,Qrange1,Qrange2,DataType) values ('241', 'ct2612_1','frmmultiplechoiceradio', 'tblFFQ','612.1 wkï (Uv‡M©U wkï-2)  Lv`¨ †hgb j¨vK‡Uv‡Rb A_ev bvb A_ev ev‡qvwgj,gvBeq Ab¨vb¨?','612.1 Infant formula such as Lactogen or NAN or Biomeal, My Boy, or others?','','t2M8','','', '','','','','','','',NULL,NULL,'nvarchar');</v>
      </c>
    </row>
    <row r="221" spans="1:24" s="127" customFormat="1" ht="57" customHeight="1">
      <c r="A221" s="99">
        <v>242</v>
      </c>
      <c r="B221" s="124" t="s">
        <v>2672</v>
      </c>
      <c r="C221" s="147" t="s">
        <v>1744</v>
      </c>
      <c r="D221" s="124" t="s">
        <v>1077</v>
      </c>
      <c r="E221" s="125" t="s">
        <v>3088</v>
      </c>
      <c r="F221" s="136" t="s">
        <v>1745</v>
      </c>
      <c r="H221" s="128" t="str">
        <f t="shared" ref="H221" si="16">B222</f>
        <v>t2M8</v>
      </c>
      <c r="I221" s="124"/>
      <c r="L221" s="129"/>
      <c r="M221" s="129"/>
      <c r="N221" s="129"/>
      <c r="O221" s="130"/>
      <c r="P221" s="131"/>
      <c r="Q221" s="129"/>
      <c r="R221" s="95" t="s">
        <v>4</v>
      </c>
      <c r="S221" s="95" t="s">
        <v>4</v>
      </c>
      <c r="T221" s="95" t="s">
        <v>5</v>
      </c>
      <c r="U221" s="132" t="str">
        <f t="shared" si="15"/>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21" s="95" t="str">
        <f t="shared" si="12"/>
        <v>insert into tblQuestion (SLNo, Qvar,Formname, Tablename, Qdescbng,Qdesceng,QType ,Qnext1,Qnext2, Qnext3, Qnext4, Qchoice1eng,Qchoice2eng,Qchoice3eng,Qchoice1Bng,Qchoice2Bng,Qchoice3Bng,Qrange1,Qrange2,DataType) values ('242',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22" spans="1:24" s="127" customFormat="1" ht="19.5">
      <c r="A222" s="95">
        <v>243</v>
      </c>
      <c r="B222" s="127" t="s">
        <v>2579</v>
      </c>
      <c r="C222" s="124" t="s">
        <v>1728</v>
      </c>
      <c r="D222" s="124" t="s">
        <v>44</v>
      </c>
      <c r="E222" s="125" t="s">
        <v>1106</v>
      </c>
      <c r="F222" s="124" t="s">
        <v>1107</v>
      </c>
      <c r="H222" s="124" t="s">
        <v>2580</v>
      </c>
      <c r="I222" s="124"/>
      <c r="L222" s="129"/>
      <c r="M222" s="129"/>
      <c r="N222" s="129"/>
      <c r="O222" s="130"/>
      <c r="P222" s="131"/>
      <c r="Q222" s="129"/>
      <c r="R222" s="95" t="s">
        <v>4</v>
      </c>
      <c r="S222" s="95" t="s">
        <v>4</v>
      </c>
      <c r="T222" s="95" t="s">
        <v>5</v>
      </c>
      <c r="U222" s="132" t="str">
        <f t="shared" ref="U222" si="17">"insert into tblQuestion (SLNo, Qvar,Formname, Tablename, Qdescbng,Qdesceng,QType ,Qnext1,Qnext2, Qnext3, Qnext4, Qchoice1eng,Qchoice2eng,Qchoice3eng,Qchoice1Bng,Qchoice2Bng,Qchoice3Bng,Qrange1,Qrange2,DataType) values ('" &amp;A222&amp;"', '" &amp;B222&amp;"','" &amp;C222&amp;"', '" &amp;D222&amp;"','" &amp;E222&amp;"','" &amp;F222&amp;"','"&amp;G222&amp;"','"&amp;H222&amp;"','"&amp;I222&amp;"','"&amp;J222&amp;"', '"&amp;K222&amp;"','"&amp;L222&amp;"','"&amp;M222&amp;"','"&amp;N222&amp;"','"&amp;O222&amp;"','"&amp;P222&amp;"','"&amp;Q222&amp;"',"&amp;R222&amp;","&amp;S222&amp;",'"&amp;T222&amp;"');"</f>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c r="X222" s="95" t="str">
        <f t="shared" si="12"/>
        <v>insert into tblQuestion (SLNo, Qvar,Formname, Tablename, Qdescbng,Qdesceng,QType ,Qnext1,Qnext2, Qnext3, Qnext4, Qchoice1eng,Qchoice2eng,Qchoice3eng,Qchoice1Bng,Qchoice2Bng,Qchoice3Bng,Qrange1,Qrange2,DataType) values ('243', 't2M8','FrmMessage', 'tblMainQuesM','GLb Avwg Avcbvi Kv‡Q wfUvwgb/wgbv‡ij Gi ewo A_ev Wªcm m¤ú©‡K Rvb‡Z PvB‡ev|','Now I would like to ask you about vitamin/mineral pills or drops.','','ct2613','','', '','','','','','','',NULL,NULL,'nvarchar');</v>
      </c>
    </row>
    <row r="223" spans="1:24" s="127" customFormat="1" ht="33">
      <c r="A223" s="95">
        <v>244</v>
      </c>
      <c r="B223" s="124" t="s">
        <v>2580</v>
      </c>
      <c r="C223" s="124" t="s">
        <v>1726</v>
      </c>
      <c r="D223" s="124" t="s">
        <v>1077</v>
      </c>
      <c r="E223" s="141" t="s">
        <v>3089</v>
      </c>
      <c r="F223" s="136" t="s">
        <v>1109</v>
      </c>
      <c r="H223" s="128" t="str">
        <f t="shared" si="14"/>
        <v>ct2613_days</v>
      </c>
      <c r="I223" s="124"/>
      <c r="L223" s="129"/>
      <c r="M223" s="129"/>
      <c r="N223" s="129"/>
      <c r="O223" s="130"/>
      <c r="P223" s="131"/>
      <c r="Q223" s="129"/>
      <c r="R223" s="95" t="s">
        <v>4</v>
      </c>
      <c r="S223" s="95" t="s">
        <v>4</v>
      </c>
      <c r="T223" s="95" t="s">
        <v>5</v>
      </c>
      <c r="U223" s="132" t="str">
        <f t="shared" si="9"/>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c r="X223" s="95" t="str">
        <f t="shared" si="12"/>
        <v>insert into tblQuestion (SLNo, Qvar,Formname, Tablename, Qdescbng,Qdesceng,QType ,Qnext1,Qnext2, Qnext3, Qnext4, Qchoice1eng,Qchoice2eng,Qchoice3eng,Qchoice1Bng,Qchoice2Bng,Qchoice3Bng,Qrange1,Qrange2,DataType) values ('244', 'ct2613','FrmSingleChoice', 'tblFFQ','613. MZ mvZ w`‡b  Kqw`b Avcbvi wkï [bvg] (Uv‡M©U wkï-2)  wfUvwgb/wgbv‡ij Gi ewo A_ev Wªcm wb‡q‡Q?','613. On how many days did [NAME] have any vitamin/mineral pills or drops in the last 7 days?','','ct2613_days','','', '','','','','','','',NULL,NULL,'nvarchar');</v>
      </c>
    </row>
    <row r="224" spans="1:24" s="127" customFormat="1" ht="19.5">
      <c r="A224" s="99">
        <v>245</v>
      </c>
      <c r="B224" s="124" t="s">
        <v>2581</v>
      </c>
      <c r="C224" s="124" t="s">
        <v>1730</v>
      </c>
      <c r="D224" s="124" t="s">
        <v>1077</v>
      </c>
      <c r="E224" s="125" t="s">
        <v>1081</v>
      </c>
      <c r="F224" s="134" t="s">
        <v>1082</v>
      </c>
      <c r="H224" s="124" t="s">
        <v>2583</v>
      </c>
      <c r="I224" s="124"/>
      <c r="L224" s="129"/>
      <c r="M224" s="129"/>
      <c r="N224" s="129"/>
      <c r="O224" s="130"/>
      <c r="P224" s="131"/>
      <c r="Q224" s="129"/>
      <c r="R224" s="95" t="s">
        <v>4</v>
      </c>
      <c r="S224" s="95" t="s">
        <v>4</v>
      </c>
      <c r="T224" s="95" t="s">
        <v>5</v>
      </c>
      <c r="U224" s="132" t="str">
        <f t="shared" si="9"/>
        <v>insert into tblQuestion (SLNo, Qvar,Formname, Tablename, Qdescbng,Qdesceng,QType ,Qnext1,Qnext2, Qnext3, Qnext4, Qchoice1eng,Qchoice2eng,Qchoice3eng,Qchoice1Bng,Qchoice2Bng,Qchoice3Bng,Qrange1,Qrange2,DataType) values ('245', 'ct2613_days','FrmNumeric', 'tblFFQ','KZw`b','How many days?','','ct2614','','', '','','','','','','',NULL,NULL,'nvarchar');</v>
      </c>
      <c r="X224" s="95" t="str">
        <f t="shared" si="12"/>
        <v>insert into tblQuestion (SLNo, Qvar,Formname, Tablename, Qdescbng,Qdesceng,QType ,Qnext1,Qnext2, Qnext3, Qnext4, Qchoice1eng,Qchoice2eng,Qchoice3eng,Qchoice1Bng,Qchoice2Bng,Qchoice3Bng,Qrange1,Qrange2,DataType) values ('245', 'ct2613_days','FrmNumeric', 'tblFFQ','KZw`b','How many days?','','ct2614','','', '','','','','','','',NULL,NULL,'nvarchar');</v>
      </c>
    </row>
    <row r="225" spans="1:24" s="127" customFormat="1" ht="19.5">
      <c r="A225" s="95">
        <v>246</v>
      </c>
      <c r="B225" s="124" t="s">
        <v>2583</v>
      </c>
      <c r="C225" s="124" t="s">
        <v>1726</v>
      </c>
      <c r="D225" s="124" t="s">
        <v>1077</v>
      </c>
      <c r="E225" s="125" t="s">
        <v>3091</v>
      </c>
      <c r="F225" s="124" t="s">
        <v>1747</v>
      </c>
      <c r="H225" s="124" t="s">
        <v>2582</v>
      </c>
      <c r="I225" s="124"/>
      <c r="L225" s="129"/>
      <c r="M225" s="129"/>
      <c r="N225" s="129"/>
      <c r="O225" s="130"/>
      <c r="P225" s="131"/>
      <c r="Q225" s="129"/>
      <c r="R225" s="95" t="s">
        <v>4</v>
      </c>
      <c r="S225" s="95" t="s">
        <v>4</v>
      </c>
      <c r="T225" s="95" t="s">
        <v>5</v>
      </c>
      <c r="U225" s="132" t="str">
        <f t="shared" si="9"/>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c r="X225" s="95" t="str">
        <f t="shared" si="12"/>
        <v>insert into tblQuestion (SLNo, Qvar,Formname, Tablename, Qdescbng,Qdesceng,QType ,Qnext1,Qnext2, Qnext3, Qnext4, Qchoice1eng,Qchoice2eng,Qchoice3eng,Qchoice1Bng,Qchoice2Bng,Qchoice3Bng,Qrange1,Qrange2,DataType) values ('246', 'ct2614','FrmSingleChoice', 'tblFFQ','614 K. ch©‡e¶Y:ewo A_ev Wªcm Gi bv‡gi , Z‡_¨i  Drm wK? (Uv‡M©U wkï-2) ','614.A Observation: What is the source of the information on the pill or drop name?','','ct2614_1','','', '','','','','','','',NULL,NULL,'nvarchar');</v>
      </c>
    </row>
    <row r="226" spans="1:24" s="127" customFormat="1" ht="19.5">
      <c r="A226" s="95">
        <v>247</v>
      </c>
      <c r="B226" s="124" t="s">
        <v>2582</v>
      </c>
      <c r="C226" s="124" t="s">
        <v>1727</v>
      </c>
      <c r="D226" s="124" t="s">
        <v>1077</v>
      </c>
      <c r="E226" s="125" t="s">
        <v>3090</v>
      </c>
      <c r="F226" s="124" t="s">
        <v>1746</v>
      </c>
      <c r="H226" s="128" t="str">
        <f t="shared" ref="H226" si="18">B227</f>
        <v>ct2615</v>
      </c>
      <c r="I226" s="124"/>
      <c r="L226" s="129"/>
      <c r="M226" s="129"/>
      <c r="N226" s="129"/>
      <c r="O226" s="130"/>
      <c r="P226" s="131"/>
      <c r="Q226" s="129"/>
      <c r="R226" s="95" t="s">
        <v>4</v>
      </c>
      <c r="S226" s="95" t="s">
        <v>4</v>
      </c>
      <c r="T226" s="95" t="s">
        <v>5</v>
      </c>
      <c r="U226" s="132" t="str">
        <f t="shared" ref="U226" si="19">"insert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26" s="95" t="str">
        <f t="shared" si="12"/>
        <v>insert into tblQuestion (SLNo, Qvar,Formname, Tablename, Qdescbng,Qdesceng,QType ,Qnext1,Qnext2, Qnext3, Qnext4, Qchoice1eng,Qchoice2eng,Qchoice3eng,Qchoice1Bng,Qchoice2Bng,Qchoice3Bng,Qrange1,Qrange2,DataType) values ('247',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27" spans="1:24" s="127" customFormat="1" ht="19.5">
      <c r="A227" s="99">
        <v>248</v>
      </c>
      <c r="B227" s="124" t="s">
        <v>2584</v>
      </c>
      <c r="C227" s="124" t="s">
        <v>1748</v>
      </c>
      <c r="D227" s="124" t="s">
        <v>1077</v>
      </c>
      <c r="E227" s="125" t="s">
        <v>3092</v>
      </c>
      <c r="F227" s="124" t="s">
        <v>1114</v>
      </c>
      <c r="H227" s="100" t="s">
        <v>1831</v>
      </c>
      <c r="I227" s="124"/>
      <c r="L227" s="129"/>
      <c r="M227" s="129"/>
      <c r="N227" s="129"/>
      <c r="O227" s="130"/>
      <c r="P227" s="131"/>
      <c r="Q227" s="129"/>
      <c r="R227" s="95" t="s">
        <v>4</v>
      </c>
      <c r="S227" s="95" t="s">
        <v>4</v>
      </c>
      <c r="T227" s="95" t="s">
        <v>5</v>
      </c>
      <c r="U227" s="132" t="str">
        <f t="shared" si="9"/>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c r="X227" s="95" t="str">
        <f t="shared" si="12"/>
        <v>insert into tblQuestion (SLNo, Qvar,Formname, Tablename, Qdescbng,Qdesceng,QType ,Qnext1,Qnext2, Qnext3, Qnext4, Qchoice1eng,Qchoice2eng,Qchoice3eng,Qchoice1Bng,Qchoice2Bng,Qchoice3Bng,Qrange1,Qrange2,DataType) values ('248', 'ct2615','FrmMultipleCheckCombo', 'tblFFQ','615. wkï (Uv‡M©U wkï-2)  wK KL‡bv gqjv ev gvwU wL‡q‡Q? g‡b Kivi Rb¨ úªwZwU mgq Avjv`v fv‡e Rvb‡Z Pvb|','615. Has the child eaten any dirt or soil? Ask for each recall period.','','qlns','','', '','','','','','','',NULL,NULL,'nvarchar');</v>
      </c>
    </row>
    <row r="228" spans="1:24" s="95" customFormat="1">
      <c r="A228" s="95">
        <v>249</v>
      </c>
      <c r="B228" s="100" t="s">
        <v>1831</v>
      </c>
      <c r="C228" s="124" t="s">
        <v>1728</v>
      </c>
      <c r="D228" s="100" t="s">
        <v>1749</v>
      </c>
      <c r="E228" s="96" t="s">
        <v>2549</v>
      </c>
      <c r="F228" s="148" t="s">
        <v>1798</v>
      </c>
      <c r="H228" s="95" t="str">
        <f>B229</f>
        <v>n1401</v>
      </c>
      <c r="O228" s="98"/>
      <c r="P228" s="98"/>
      <c r="R228" s="95" t="s">
        <v>4</v>
      </c>
      <c r="S228" s="95" t="s">
        <v>4</v>
      </c>
      <c r="T228" s="95" t="s">
        <v>5</v>
      </c>
      <c r="X228" s="95" t="str">
        <f t="shared" si="12"/>
        <v>insert into tblQuestion (SLNo, Qvar,Formname, Tablename, Qdescbng,Qdesceng,QType ,Qnext1,Qnext2, Qnext3, Qnext4, Qchoice1eng,Qchoice2eng,Qchoice3eng,Qchoice1Bng,Qchoice2Bng,Qchoice3Bng,Qrange1,Qrange2,DataType) values ('249', 'qlns','FrmMessage', 'tblLNS','36 gv‡mi bx‡Pi wkï ','Children &lt;36 months at enrollment, target children, new births, migration in and 5-12 year old child at endline (selected for stool/blood collection)','','n1401','','', '','','','','','','',NULL,NULL,'nvarchar');</v>
      </c>
    </row>
    <row r="229" spans="1:24" s="95" customFormat="1">
      <c r="A229" s="95">
        <v>250</v>
      </c>
      <c r="B229" s="100" t="s">
        <v>931</v>
      </c>
      <c r="C229" s="95" t="s">
        <v>18</v>
      </c>
      <c r="D229" s="100" t="s">
        <v>1749</v>
      </c>
      <c r="E229" s="96" t="s">
        <v>932</v>
      </c>
      <c r="F229" s="97" t="s">
        <v>933</v>
      </c>
      <c r="G229" s="95">
        <v>2</v>
      </c>
      <c r="H229" s="95" t="s">
        <v>934</v>
      </c>
      <c r="L229" s="95" t="s">
        <v>8</v>
      </c>
      <c r="M229" s="95" t="s">
        <v>9</v>
      </c>
      <c r="O229" s="98" t="s">
        <v>10</v>
      </c>
      <c r="P229" s="98" t="s">
        <v>11</v>
      </c>
      <c r="R229" s="95" t="s">
        <v>4</v>
      </c>
      <c r="S229" s="95" t="s">
        <v>4</v>
      </c>
      <c r="T229" s="95" t="s">
        <v>5</v>
      </c>
      <c r="X229" s="95" t="str">
        <f t="shared" si="12"/>
        <v>insert into tblQuestion (SLNo, Qvar,Formname, Tablename, Qdescbng,Qdesceng,QType ,Qnext1,Qnext2, Qnext3, Qnext4, Qchoice1eng,Qchoice2eng,Qchoice3eng,Qchoice1Bng,Qchoice2Bng,Qchoice3Bng,Qrange1,Qrange2,DataType) values ('250', 'n1401','frmSingleChoice', 'tblLNS','1401.GuUv wK GKUv cywó BbUvi‡fbkb Avig ?','1401.Is this a nutrition intervention arm?','2','n1402','','', '','1:Yes','0: No','','1 : n¨uv','0 : bv','',NULL,NULL,'nvarchar');</v>
      </c>
    </row>
    <row r="230" spans="1:24" s="95" customFormat="1">
      <c r="A230" s="99">
        <v>251</v>
      </c>
      <c r="B230" s="100" t="s">
        <v>934</v>
      </c>
      <c r="C230" s="95" t="s">
        <v>18</v>
      </c>
      <c r="D230" s="100" t="s">
        <v>1749</v>
      </c>
      <c r="E230" s="96" t="s">
        <v>1235</v>
      </c>
      <c r="F230" s="97" t="s">
        <v>935</v>
      </c>
      <c r="H230" s="95" t="s">
        <v>937</v>
      </c>
      <c r="O230" s="98"/>
      <c r="P230" s="98"/>
      <c r="R230" s="95" t="s">
        <v>4</v>
      </c>
      <c r="S230" s="95" t="s">
        <v>4</v>
      </c>
      <c r="T230" s="95" t="s">
        <v>5</v>
      </c>
      <c r="X230" s="95" t="str">
        <f t="shared" si="12"/>
        <v>insert into tblQuestion (SLNo, Qvar,Formname, Tablename, Qdescbng,Qdesceng,QType ,Qnext1,Qnext2, Qnext3, Qnext4, Qchoice1eng,Qchoice2eng,Qchoice3eng,Qchoice1Bng,Qchoice2Bng,Qchoice3Bng,Qrange1,Qrange2,DataType) values ('251', 'n1402','frmSingleChoice', 'tblLNS','1402.Avcwb wK GjGbGm †c‡q‡Qb? ','1402.Did they receive LNS yet? ','','n1403','','', '','','','','','','',NULL,NULL,'nvarchar');</v>
      </c>
    </row>
    <row r="231" spans="1:24" s="95" customFormat="1">
      <c r="A231" s="95">
        <v>252</v>
      </c>
      <c r="B231" s="100" t="s">
        <v>936</v>
      </c>
      <c r="C231" s="95" t="s">
        <v>19</v>
      </c>
      <c r="D231" s="100" t="s">
        <v>1749</v>
      </c>
      <c r="E231" s="96" t="s">
        <v>924</v>
      </c>
      <c r="F231" s="97" t="s">
        <v>925</v>
      </c>
      <c r="H231" s="95" t="s">
        <v>1712</v>
      </c>
      <c r="O231" s="98"/>
      <c r="P231" s="98"/>
      <c r="Q231" s="98"/>
      <c r="R231" s="95" t="s">
        <v>4</v>
      </c>
      <c r="S231" s="95" t="s">
        <v>4</v>
      </c>
      <c r="T231" s="95" t="s">
        <v>5</v>
      </c>
      <c r="X231" s="95" t="str">
        <f t="shared" si="12"/>
        <v>insert into tblQuestion (SLNo, Qvar,Formname, Tablename, Qdescbng,Qdesceng,QType ,Qnext1,Qnext2, Qnext3, Qnext4, Qchoice1eng,Qchoice2eng,Qchoice3eng,Qchoice1Bng,Qchoice2Bng,Qchoice3Bng,Qrange1,Qrange2,DataType) values ('252', 'n1402Other','frmText', 'tblLNS','4017M. Ab¨vb¨ (wjLyb)  :','4017c. Other(specify):','','q1403','','', '','','','','','','',NULL,NULL,'nvarchar');</v>
      </c>
    </row>
    <row r="232" spans="1:24" s="95" customFormat="1">
      <c r="A232" s="95">
        <v>253</v>
      </c>
      <c r="B232" s="100" t="s">
        <v>937</v>
      </c>
      <c r="C232" s="95" t="s">
        <v>13</v>
      </c>
      <c r="D232" s="100" t="s">
        <v>1749</v>
      </c>
      <c r="E232" s="96" t="s">
        <v>939</v>
      </c>
      <c r="F232" s="97" t="s">
        <v>938</v>
      </c>
      <c r="H232" s="95" t="s">
        <v>940</v>
      </c>
      <c r="L232" s="95" t="s">
        <v>8</v>
      </c>
      <c r="M232" s="95" t="s">
        <v>9</v>
      </c>
      <c r="O232" s="98" t="s">
        <v>10</v>
      </c>
      <c r="P232" s="98" t="s">
        <v>11</v>
      </c>
      <c r="R232" s="95" t="s">
        <v>4</v>
      </c>
      <c r="S232" s="95" t="s">
        <v>4</v>
      </c>
      <c r="T232" s="95" t="s">
        <v>5</v>
      </c>
      <c r="X232" s="95" t="str">
        <f t="shared" si="12"/>
        <v>insert into tblQuestion (SLNo, Qvar,Formname, Tablename, Qdescbng,Qdesceng,QType ,Qnext1,Qnext2, Qnext3, Qnext4, Qchoice1eng,Qchoice2eng,Qchoice3eng,Qchoice1Bng,Qchoice2Bng,Qchoice3Bng,Qrange1,Qrange2,DataType) values ('253',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33" spans="1:24" s="95" customFormat="1">
      <c r="A233" s="99">
        <v>254</v>
      </c>
      <c r="B233" s="100" t="s">
        <v>940</v>
      </c>
      <c r="C233" s="95" t="s">
        <v>15</v>
      </c>
      <c r="D233" s="100" t="s">
        <v>1749</v>
      </c>
      <c r="E233" s="96" t="s">
        <v>1118</v>
      </c>
      <c r="F233" s="97" t="s">
        <v>942</v>
      </c>
      <c r="H233" s="95" t="s">
        <v>941</v>
      </c>
      <c r="O233" s="98"/>
      <c r="P233" s="98"/>
      <c r="R233" s="95" t="s">
        <v>4</v>
      </c>
      <c r="S233" s="95" t="s">
        <v>4</v>
      </c>
      <c r="T233" s="95" t="s">
        <v>5</v>
      </c>
      <c r="X233" s="95" t="str">
        <f t="shared" si="12"/>
        <v>insert into tblQuestion (SLNo, Qvar,Formname, Tablename, Qdescbng,Qdesceng,QType ,Qnext1,Qnext2, Qnext3, Qnext4, Qchoice1eng,Qchoice2eng,Qchoice3eng,Qchoice1Bng,Qchoice2Bng,Qchoice3Bng,Qrange1,Qrange2,DataType) values ('254', 'n1404','frmNumeric', 'tblLNS','1404. KZ w`b Av‡M †mvbvgwb m¨v‡kU ¸‡jv mieivn  Kiv n‡q‡Q? cÖkœ Kiæb Ges †iKW© ‡`Lzb| ','1404.How many days ago were the Sonamoni sachets distributed?(FRAs ask household and see the records ) ','','n1405','','', '','','','','','','',NULL,NULL,'nvarchar');</v>
      </c>
    </row>
    <row r="234" spans="1:24" s="95" customFormat="1">
      <c r="A234" s="95">
        <v>255</v>
      </c>
      <c r="B234" s="100" t="s">
        <v>941</v>
      </c>
      <c r="C234" s="95" t="s">
        <v>15</v>
      </c>
      <c r="D234" s="100" t="s">
        <v>1749</v>
      </c>
      <c r="E234" s="96" t="s">
        <v>1119</v>
      </c>
      <c r="F234" s="97" t="s">
        <v>1120</v>
      </c>
      <c r="H234" s="95" t="s">
        <v>943</v>
      </c>
      <c r="O234" s="98"/>
      <c r="P234" s="98"/>
      <c r="R234" s="95" t="s">
        <v>4</v>
      </c>
      <c r="S234" s="95" t="s">
        <v>4</v>
      </c>
      <c r="T234" s="95" t="s">
        <v>5</v>
      </c>
      <c r="X234" s="95" t="str">
        <f t="shared" si="12"/>
        <v>insert into tblQuestion (SLNo, Qvar,Formname, Tablename, Qdescbng,Qdesceng,QType ,Qnext1,Qnext2, Qnext3, Qnext4, Qchoice1eng,Qchoice2eng,Qchoice3eng,Qchoice1Bng,Qchoice2Bng,Qchoice3Bng,Qrange1,Qrange2,DataType) values ('255', 'n1405','frmNumeric', 'tblLNS','1405.†kl weZi‡bi w`b Avcbvi Kv‡Q KZ¸‡jv Ae¨eüZ Gj Gb Gm m¨v‡kU wQj? MbYv Kiæb Ges †iKW©  Kiæb| (g‡b †bB 99)','1405.How many unused Sonamoni sachets you had at the time of last distribution?(FRAs calculate and put the number) (Not sure 99)','','n1406','','', '','','','','','','',NULL,NULL,'nvarchar');</v>
      </c>
    </row>
    <row r="235" spans="1:24" s="95" customFormat="1">
      <c r="A235" s="95">
        <v>256</v>
      </c>
      <c r="B235" s="95" t="s">
        <v>943</v>
      </c>
      <c r="C235" s="95" t="s">
        <v>15</v>
      </c>
      <c r="D235" s="100" t="s">
        <v>1749</v>
      </c>
      <c r="E235" s="96" t="s">
        <v>1122</v>
      </c>
      <c r="F235" s="97" t="s">
        <v>1121</v>
      </c>
      <c r="H235" s="95" t="s">
        <v>944</v>
      </c>
      <c r="O235" s="98"/>
      <c r="P235" s="98"/>
      <c r="R235" s="95" t="s">
        <v>4</v>
      </c>
      <c r="S235" s="95" t="s">
        <v>4</v>
      </c>
      <c r="T235" s="95" t="s">
        <v>5</v>
      </c>
      <c r="X235" s="95" t="str">
        <f t="shared" si="12"/>
        <v>insert into tblQuestion (SLNo, Qvar,Formname, Tablename, Qdescbng,Qdesceng,QType ,Qnext1,Qnext2, Qnext3, Qnext4, Qchoice1eng,Qchoice2eng,Qchoice3eng,Qchoice1Bng,Qchoice2Bng,Qchoice3Bng,Qrange1,Qrange2,DataType) values ('256', 'n1406','frmNumeric', 'tblLNS','1406.Avcwb KZ¸‡jv †mvbvgwb m¨v‡kU †kl weZi‡bi w`b †c‡qwQ‡jb? cÖkœ Kiæb Ges †iKW© ‡`Lzb |  (g‡b †bB 99)','1406.How many Sonamoni sachets did you receive during last distribution? (FRAs ask household &amp; see the records) (Not sure 99)','','n1407','','', '','','','','','','',NULL,NULL,'nvarchar');</v>
      </c>
    </row>
    <row r="236" spans="1:24" s="95" customFormat="1">
      <c r="A236" s="99">
        <v>257</v>
      </c>
      <c r="B236" s="95" t="s">
        <v>944</v>
      </c>
      <c r="C236" s="95" t="s">
        <v>15</v>
      </c>
      <c r="D236" s="100" t="s">
        <v>1749</v>
      </c>
      <c r="E236" s="96" t="s">
        <v>947</v>
      </c>
      <c r="F236" s="97" t="s">
        <v>946</v>
      </c>
      <c r="H236" s="95" t="s">
        <v>948</v>
      </c>
      <c r="O236" s="98"/>
      <c r="P236" s="98"/>
      <c r="R236" s="95" t="s">
        <v>4</v>
      </c>
      <c r="S236" s="95" t="s">
        <v>4</v>
      </c>
      <c r="T236" s="95" t="s">
        <v>5</v>
      </c>
      <c r="X236" s="95" t="str">
        <f t="shared" si="12"/>
        <v>insert into tblQuestion (SLNo, Qvar,Formname, Tablename, Qdescbng,Qdesceng,QType ,Qnext1,Qnext2, Qnext3, Qnext4, Qchoice1eng,Qchoice2eng,Qchoice3eng,Qchoice1Bng,Qchoice2Bng,Qchoice3Bng,Qrange1,Qrange2,DataType) values ('257', 'n1407','frmNumeric', 'tblLNS','1407.GLb I KZ¸‡jv Ae¨eüZ m¨v‡kU Av‡Q? Mbbv Kiæb Ges b¤^iwU wjLyb| ','1407.How many Sonamoni sachets are unused at present?(FRAs count and put the number) ','','n1407a','','', '','','','','','','',NULL,NULL,'nvarchar');</v>
      </c>
    </row>
    <row r="237" spans="1:24" s="95" customFormat="1">
      <c r="A237" s="95">
        <v>258</v>
      </c>
      <c r="B237" s="100" t="s">
        <v>948</v>
      </c>
      <c r="C237" s="95" t="s">
        <v>18</v>
      </c>
      <c r="D237" s="100" t="s">
        <v>1749</v>
      </c>
      <c r="E237" s="96" t="s">
        <v>950</v>
      </c>
      <c r="F237" s="97" t="s">
        <v>949</v>
      </c>
      <c r="G237" s="95">
        <v>2</v>
      </c>
      <c r="H237" s="95" t="s">
        <v>945</v>
      </c>
      <c r="I237" s="95" t="s">
        <v>951</v>
      </c>
      <c r="L237" s="95" t="s">
        <v>8</v>
      </c>
      <c r="M237" s="95" t="s">
        <v>9</v>
      </c>
      <c r="O237" s="98" t="s">
        <v>10</v>
      </c>
      <c r="P237" s="98" t="s">
        <v>11</v>
      </c>
      <c r="R237" s="95" t="s">
        <v>4</v>
      </c>
      <c r="S237" s="95" t="s">
        <v>4</v>
      </c>
      <c r="T237" s="95" t="s">
        <v>5</v>
      </c>
      <c r="X237" s="95" t="str">
        <f t="shared" ref="X237:X300" si="20">"insert into tblQuestion (SLNo, Qvar,Formname, Tablename, Qdescbng,Qdesceng,QType ,Qnext1,Qnext2, Qnext3, Qnext4, Qchoice1eng,Qchoice2eng,Qchoice3eng,Qchoice1Bng,Qchoice2Bng,Qchoice3Bng,Qrange1,Qrange2,DataType) values ('" &amp;A237&amp;"', '" &amp;B237&amp;"','" &amp;C237&amp;"', '" &amp;D237&amp;"','" &amp;E237&amp;"','" &amp;F237&amp;"','"&amp;G237&amp;"','"&amp;H237&amp;"','"&amp;I237&amp;"','"&amp;J237&amp;"', '"&amp;K237&amp;"','"&amp;L237&amp;"','"&amp;M237&amp;"','"&amp;N237&amp;"','"&amp;O237&amp;"','"&amp;P237&amp;"','"&amp;Q237&amp;"',"&amp;R237&amp;","&amp;S237&amp;",'"&amp;T237&amp;"');"</f>
        <v>insert into tblQuestion (SLNo, Qvar,Formname, Tablename, Qdescbng,Qdesceng,QType ,Qnext1,Qnext2, Qnext3, Qnext4, Qchoice1eng,Qchoice2eng,Qchoice3eng,Qchoice1Bng,Qchoice2Bng,Qchoice3Bng,Qrange1,Qrange2,DataType) values ('258', 'n1407a','frmSingleChoice', 'tblLNS','1407K.wkïwU wK KL‡bv †mvbvgwY †L‡q‡Q ?','1407a.Did the child ever ate Sonamoni ?','2','n1408','n1414','', '','1:Yes','0: No','','1 : n¨uv','0 : bv','',NULL,NULL,'nvarchar');</v>
      </c>
    </row>
    <row r="238" spans="1:24" s="95" customFormat="1">
      <c r="A238" s="95">
        <v>259</v>
      </c>
      <c r="B238" s="100" t="s">
        <v>945</v>
      </c>
      <c r="C238" s="95" t="s">
        <v>15</v>
      </c>
      <c r="D238" s="100" t="s">
        <v>1749</v>
      </c>
      <c r="E238" s="96" t="s">
        <v>952</v>
      </c>
      <c r="F238" s="97" t="s">
        <v>953</v>
      </c>
      <c r="H238" s="95" t="s">
        <v>954</v>
      </c>
      <c r="O238" s="98"/>
      <c r="P238" s="98"/>
      <c r="R238" s="95" t="s">
        <v>4</v>
      </c>
      <c r="S238" s="95" t="s">
        <v>4</v>
      </c>
      <c r="T238" s="95" t="s">
        <v>5</v>
      </c>
      <c r="X238" s="95" t="str">
        <f t="shared" si="20"/>
        <v>insert into tblQuestion (SLNo, Qvar,Formname, Tablename, Qdescbng,Qdesceng,QType ,Qnext1,Qnext2, Qnext3, Qnext4, Qchoice1eng,Qchoice2eng,Qchoice3eng,Qchoice1Bng,Qchoice2Bng,Qchoice3Bng,Qrange1,Qrange2,DataType) values ('259', 'n1408','frmNumeric', 'tblLNS','1408.MZ mßv‡n KZw`b Avcwb wkïwU‡K †mvbvgwY LvB‡q‡Qb?','1408.During the past week, how many days did you feed Sonamoni to your child? ','','n1409','','', '','','','','','','',NULL,NULL,'nvarchar');</v>
      </c>
    </row>
    <row r="239" spans="1:24" s="95" customFormat="1">
      <c r="A239" s="99">
        <v>260</v>
      </c>
      <c r="B239" s="100" t="s">
        <v>954</v>
      </c>
      <c r="C239" s="95" t="s">
        <v>15</v>
      </c>
      <c r="D239" s="100" t="s">
        <v>1749</v>
      </c>
      <c r="E239" s="96" t="s">
        <v>1123</v>
      </c>
      <c r="F239" s="97" t="s">
        <v>955</v>
      </c>
      <c r="H239" s="95" t="s">
        <v>956</v>
      </c>
      <c r="O239" s="98"/>
      <c r="P239" s="98"/>
      <c r="R239" s="95" t="s">
        <v>4</v>
      </c>
      <c r="S239" s="95" t="s">
        <v>4</v>
      </c>
      <c r="T239" s="95" t="s">
        <v>5</v>
      </c>
      <c r="X239" s="95" t="str">
        <f t="shared" si="20"/>
        <v>insert into tblQuestion (SLNo, Qvar,Formname, Tablename, Qdescbng,Qdesceng,QType ,Qnext1,Qnext2, Qnext3, Qnext4, Qchoice1eng,Qchoice2eng,Qchoice3eng,Qchoice1Bng,Qchoice2Bng,Qchoice3Bng,Qrange1,Qrange2,DataType) values ('260', 'n1409','frmNumeric', 'tblLNS','1409. MZ mßv‡ni †ekxifvM w`b  KqUv K‡i †mvbvgwY Avcwb wkïwU‡K LvB‡q‡Qb?','1409.How much supplement per day did you feed most of the time during the last seven days?','','n1410','','', '','','','','','','',NULL,NULL,'nvarchar');</v>
      </c>
    </row>
    <row r="240" spans="1:24" s="95" customFormat="1">
      <c r="A240" s="95">
        <v>261</v>
      </c>
      <c r="B240" s="100" t="s">
        <v>956</v>
      </c>
      <c r="C240" s="95" t="s">
        <v>18</v>
      </c>
      <c r="D240" s="100" t="s">
        <v>1749</v>
      </c>
      <c r="E240" s="96" t="s">
        <v>957</v>
      </c>
      <c r="F240" s="97" t="s">
        <v>989</v>
      </c>
      <c r="H240" s="95" t="s">
        <v>958</v>
      </c>
      <c r="O240" s="98"/>
      <c r="P240" s="98"/>
      <c r="R240" s="95" t="s">
        <v>4</v>
      </c>
      <c r="S240" s="95" t="s">
        <v>4</v>
      </c>
      <c r="T240" s="95" t="s">
        <v>5</v>
      </c>
      <c r="X240" s="95" t="str">
        <f t="shared" si="20"/>
        <v>insert into tblQuestion (SLNo, Qvar,Formname, Tablename, Qdescbng,Qdesceng,QType ,Qnext1,Qnext2, Qnext3, Qnext4, Qchoice1eng,Qchoice2eng,Qchoice3eng,Qchoice1Bng,Qchoice2Bng,Qchoice3Bng,Qrange1,Qrange2,DataType) values ('261',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241" spans="1:24" s="95" customFormat="1">
      <c r="A241" s="95">
        <v>262</v>
      </c>
      <c r="B241" s="100" t="s">
        <v>958</v>
      </c>
      <c r="C241" s="95" t="s">
        <v>18</v>
      </c>
      <c r="D241" s="100" t="s">
        <v>1749</v>
      </c>
      <c r="E241" s="96" t="s">
        <v>960</v>
      </c>
      <c r="F241" s="97" t="s">
        <v>959</v>
      </c>
      <c r="H241" s="95" t="s">
        <v>961</v>
      </c>
      <c r="O241" s="98"/>
      <c r="P241" s="98"/>
      <c r="R241" s="95" t="s">
        <v>4</v>
      </c>
      <c r="S241" s="95" t="s">
        <v>4</v>
      </c>
      <c r="T241" s="95" t="s">
        <v>5</v>
      </c>
      <c r="X241" s="95" t="str">
        <f t="shared" si="20"/>
        <v>insert into tblQuestion (SLNo, Qvar,Formname, Tablename, Qdescbng,Qdesceng,QType ,Qnext1,Qnext2, Qnext3, Qnext4, Qchoice1eng,Qchoice2eng,Qchoice3eng,Qchoice1Bng,Qchoice2Bng,Qchoice3Bng,Qrange1,Qrange2,DataType) values ('262', 'n1411','frmSingleChoice', 'tblLNS','1411.†klevi Avcwb wK w`‡q wkïwU‡K †mvbvgwY LvB‡q‡Qb?','1411.What did you use to feed the child last time you fed Sonamoni?','','n1412','','', '','','','','','','',NULL,NULL,'nvarchar');</v>
      </c>
    </row>
    <row r="242" spans="1:24" s="95" customFormat="1">
      <c r="A242" s="99">
        <v>263</v>
      </c>
      <c r="B242" s="100" t="s">
        <v>961</v>
      </c>
      <c r="C242" s="95" t="s">
        <v>18</v>
      </c>
      <c r="D242" s="100" t="s">
        <v>1749</v>
      </c>
      <c r="E242" s="96" t="s">
        <v>962</v>
      </c>
      <c r="F242" s="97" t="s">
        <v>990</v>
      </c>
      <c r="G242" s="95">
        <v>2</v>
      </c>
      <c r="H242" s="95" t="s">
        <v>963</v>
      </c>
      <c r="I242" s="95" t="s">
        <v>951</v>
      </c>
      <c r="L242" s="95" t="s">
        <v>8</v>
      </c>
      <c r="M242" s="95" t="s">
        <v>9</v>
      </c>
      <c r="O242" s="98" t="s">
        <v>10</v>
      </c>
      <c r="P242" s="98" t="s">
        <v>11</v>
      </c>
      <c r="R242" s="95" t="s">
        <v>4</v>
      </c>
      <c r="S242" s="95" t="s">
        <v>4</v>
      </c>
      <c r="T242" s="95" t="s">
        <v>5</v>
      </c>
      <c r="X242" s="95" t="str">
        <f t="shared" si="20"/>
        <v>insert into tblQuestion (SLNo, Qvar,Formname, Tablename, Qdescbng,Qdesceng,QType ,Qnext1,Qnext2, Qnext3, Qnext4, Qchoice1eng,Qchoice2eng,Qchoice3eng,Qchoice1Bng,Qchoice2Bng,Qchoice3Bng,Qrange1,Qrange2,DataType) values ('263',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243" spans="1:24" s="95" customFormat="1">
      <c r="A243" s="95">
        <v>264</v>
      </c>
      <c r="B243" s="100" t="s">
        <v>963</v>
      </c>
      <c r="C243" s="95" t="s">
        <v>13</v>
      </c>
      <c r="D243" s="100" t="s">
        <v>1749</v>
      </c>
      <c r="E243" s="96" t="s">
        <v>965</v>
      </c>
      <c r="F243" s="97" t="s">
        <v>964</v>
      </c>
      <c r="H243" s="95" t="s">
        <v>951</v>
      </c>
      <c r="O243" s="98"/>
      <c r="P243" s="98"/>
      <c r="R243" s="95" t="s">
        <v>4</v>
      </c>
      <c r="S243" s="95" t="s">
        <v>4</v>
      </c>
      <c r="T243" s="95" t="s">
        <v>5</v>
      </c>
      <c r="X243" s="95" t="str">
        <f t="shared" si="20"/>
        <v>insert into tblQuestion (SLNo, Qvar,Formname, Tablename, Qdescbng,Qdesceng,QType ,Qnext1,Qnext2, Qnext3, Qnext4, Qchoice1eng,Qchoice2eng,Qchoice3eng,Qchoice1Bng,Qchoice2Bng,Qchoice3Bng,Qrange1,Qrange2,DataType) values ('264',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244" spans="1:24" s="95" customFormat="1">
      <c r="A244" s="95">
        <v>265</v>
      </c>
      <c r="B244" s="100" t="s">
        <v>951</v>
      </c>
      <c r="C244" s="100" t="s">
        <v>18</v>
      </c>
      <c r="D244" s="100" t="s">
        <v>1749</v>
      </c>
      <c r="E244" s="96" t="s">
        <v>967</v>
      </c>
      <c r="F244" s="97" t="s">
        <v>966</v>
      </c>
      <c r="G244" s="95">
        <v>2</v>
      </c>
      <c r="H244" s="95" t="s">
        <v>968</v>
      </c>
      <c r="I244" s="95" t="s">
        <v>974</v>
      </c>
      <c r="L244" s="95" t="s">
        <v>8</v>
      </c>
      <c r="M244" s="95" t="s">
        <v>9</v>
      </c>
      <c r="O244" s="98" t="s">
        <v>10</v>
      </c>
      <c r="P244" s="98" t="s">
        <v>11</v>
      </c>
      <c r="R244" s="95" t="s">
        <v>4</v>
      </c>
      <c r="S244" s="95" t="s">
        <v>4</v>
      </c>
      <c r="T244" s="95" t="s">
        <v>5</v>
      </c>
      <c r="X244" s="95" t="str">
        <f t="shared" si="20"/>
        <v>insert into tblQuestion (SLNo, Qvar,Formname, Tablename, Qdescbng,Qdesceng,QType ,Qnext1,Qnext2, Qnext3, Qnext4, Qchoice1eng,Qchoice2eng,Qchoice3eng,Qchoice1Bng,Qchoice2Bng,Qchoice3Bng,Qrange1,Qrange2,DataType) values ('265', 'n1414','frmSingleChoice', 'tblLNS','1414.wbw`©ó  wkïi mv‡_ Ab¨‡Kn †mvbvgwb †L‡qwQj wK? ','1414.Did anybody else ever share Sonamoni with the target child?','2','n1415','n1417','', '','1:Yes','0: No','','1 : n¨uv','0 : bv','',NULL,NULL,'nvarchar');</v>
      </c>
    </row>
    <row r="245" spans="1:24" s="95" customFormat="1">
      <c r="A245" s="99">
        <v>266</v>
      </c>
      <c r="B245" s="100" t="s">
        <v>968</v>
      </c>
      <c r="C245" s="95" t="s">
        <v>13</v>
      </c>
      <c r="D245" s="100" t="s">
        <v>1749</v>
      </c>
      <c r="E245" s="96" t="s">
        <v>971</v>
      </c>
      <c r="F245" s="97" t="s">
        <v>970</v>
      </c>
      <c r="H245" s="100" t="s">
        <v>974</v>
      </c>
      <c r="O245" s="98"/>
      <c r="P245" s="98"/>
      <c r="R245" s="95" t="s">
        <v>4</v>
      </c>
      <c r="S245" s="95" t="s">
        <v>4</v>
      </c>
      <c r="T245" s="95" t="s">
        <v>5</v>
      </c>
      <c r="X245" s="95" t="str">
        <f t="shared" si="20"/>
        <v>insert into tblQuestion (SLNo, Qvar,Formname, Tablename, Qdescbng,Qdesceng,QType ,Qnext1,Qnext2, Qnext3, Qnext4, Qchoice1eng,Qchoice2eng,Qchoice3eng,Qchoice1Bng,Qchoice2Bng,Qchoice3Bng,Qrange1,Qrange2,DataType) values ('266', 'n1415','frmMultipleChoice', 'tblLNS','1415.Zvn‡j †K †K  †mvbvgwb †L‡qwQj?  GKvwaK DËi Avm‡Z cv‡i, DËi c‡o ïbv‡bv hv‡e bv ','1415. who?DO NOT READ THE RESPONSES. MULTIPLE RESPONSES ALLOWED','','n1417','','', '','','','','','','',NULL,NULL,'nvarchar');</v>
      </c>
    </row>
    <row r="246" spans="1:24" s="95" customFormat="1">
      <c r="A246" s="95">
        <v>267</v>
      </c>
      <c r="B246" s="100" t="s">
        <v>969</v>
      </c>
      <c r="C246" s="95" t="s">
        <v>13</v>
      </c>
      <c r="D246" s="100" t="s">
        <v>1749</v>
      </c>
      <c r="E246" s="96" t="s">
        <v>973</v>
      </c>
      <c r="F246" s="97" t="s">
        <v>972</v>
      </c>
      <c r="H246" s="95" t="s">
        <v>974</v>
      </c>
      <c r="O246" s="98"/>
      <c r="P246" s="98"/>
      <c r="R246" s="95" t="s">
        <v>4</v>
      </c>
      <c r="S246" s="95" t="s">
        <v>4</v>
      </c>
      <c r="T246" s="95" t="s">
        <v>5</v>
      </c>
      <c r="X246" s="95" t="str">
        <f t="shared" si="20"/>
        <v>insert into tblQuestion (SLNo, Qvar,Formname, Tablename, Qdescbng,Qdesceng,QType ,Qnext1,Qnext2, Qnext3, Qnext4, Qchoice1eng,Qchoice2eng,Qchoice3eng,Qchoice1Bng,Qchoice2Bng,Qchoice3Bng,Qrange1,Qrange2,DataType) values ('267', 'n1416','frmMultipleChoice', 'tblLNS','1416.Zvn‡j ‡Kb †mvbvgwb Lvqwb? GKvwaK DËi Avm‡Z cv‡i, DËi c‡o ïbv‡bv hv‡e bv ','1416. then why Sonamoni was not eaten?DO NOT READ THE RESPONSES. MULTIPLE RESPONSES ALLOWED.','','n1417','','', '','','','','','','',NULL,NULL,'nvarchar');</v>
      </c>
    </row>
    <row r="247" spans="1:24" s="95" customFormat="1">
      <c r="A247" s="95">
        <v>268</v>
      </c>
      <c r="B247" s="100" t="s">
        <v>975</v>
      </c>
      <c r="C247" s="95" t="s">
        <v>19</v>
      </c>
      <c r="D247" s="100" t="s">
        <v>1749</v>
      </c>
      <c r="E247" s="96" t="s">
        <v>924</v>
      </c>
      <c r="F247" s="97" t="s">
        <v>925</v>
      </c>
      <c r="H247" s="95" t="s">
        <v>974</v>
      </c>
      <c r="O247" s="98"/>
      <c r="P247" s="98"/>
      <c r="Q247" s="98"/>
      <c r="R247" s="95" t="s">
        <v>4</v>
      </c>
      <c r="S247" s="95" t="s">
        <v>4</v>
      </c>
      <c r="T247" s="95" t="s">
        <v>5</v>
      </c>
      <c r="X247" s="95" t="str">
        <f t="shared" si="20"/>
        <v>insert into tblQuestion (SLNo, Qvar,Formname, Tablename, Qdescbng,Qdesceng,QType ,Qnext1,Qnext2, Qnext3, Qnext4, Qchoice1eng,Qchoice2eng,Qchoice3eng,Qchoice1Bng,Qchoice2Bng,Qchoice3Bng,Qrange1,Qrange2,DataType) values ('268', 'n1416Other','frmText', 'tblLNS','4017M. Ab¨vb¨ (wjLyb)  :','4017c. Other(specify):','','n1417','','', '','','','','','','',NULL,NULL,'nvarchar');</v>
      </c>
    </row>
    <row r="248" spans="1:24" s="95" customFormat="1">
      <c r="A248" s="99">
        <v>269</v>
      </c>
      <c r="B248" s="100" t="s">
        <v>974</v>
      </c>
      <c r="C248" s="95" t="s">
        <v>18</v>
      </c>
      <c r="D248" s="100" t="s">
        <v>1749</v>
      </c>
      <c r="E248" s="96" t="s">
        <v>977</v>
      </c>
      <c r="F248" s="97" t="s">
        <v>976</v>
      </c>
      <c r="G248" s="95">
        <v>2</v>
      </c>
      <c r="H248" s="95" t="s">
        <v>978</v>
      </c>
      <c r="L248" s="95" t="s">
        <v>8</v>
      </c>
      <c r="M248" s="95" t="s">
        <v>9</v>
      </c>
      <c r="O248" s="98" t="s">
        <v>10</v>
      </c>
      <c r="P248" s="98" t="s">
        <v>11</v>
      </c>
      <c r="R248" s="95" t="s">
        <v>4</v>
      </c>
      <c r="S248" s="95" t="s">
        <v>4</v>
      </c>
      <c r="T248" s="95" t="s">
        <v>5</v>
      </c>
      <c r="X248" s="95" t="str">
        <f t="shared" si="20"/>
        <v>insert into tblQuestion (SLNo, Qvar,Formname, Tablename, Qdescbng,Qdesceng,QType ,Qnext1,Qnext2, Qnext3, Qnext4, Qchoice1eng,Qchoice2eng,Qchoice3eng,Qchoice1Bng,Qchoice2Bng,Qchoice3Bng,Qrange1,Qrange2,DataType) values ('269', 'n1417','frmSingleChoice', 'tblLNS','1417.†mvbvgwb m¨v‡kU ¸‡jv mieiv‡ni mgq wK bó A_ev ‡Lvjv wQj?','1417. Were any of the Sonamoni sachets damaged or opened prior or during distribution?','2','n1418','','', '','1:Yes','0: No','','1 : n¨uv','0 : bv','',NULL,NULL,'nvarchar');</v>
      </c>
    </row>
    <row r="249" spans="1:24" s="95" customFormat="1">
      <c r="A249" s="95">
        <v>270</v>
      </c>
      <c r="B249" s="100" t="s">
        <v>978</v>
      </c>
      <c r="C249" s="95" t="s">
        <v>13</v>
      </c>
      <c r="D249" s="100" t="s">
        <v>1749</v>
      </c>
      <c r="E249" s="96" t="s">
        <v>982</v>
      </c>
      <c r="F249" s="97" t="s">
        <v>987</v>
      </c>
      <c r="H249" s="95" t="s">
        <v>979</v>
      </c>
      <c r="I249" s="95" t="s">
        <v>980</v>
      </c>
      <c r="O249" s="98"/>
      <c r="P249" s="98"/>
      <c r="R249" s="95" t="s">
        <v>4</v>
      </c>
      <c r="S249" s="95" t="s">
        <v>4</v>
      </c>
      <c r="T249" s="95" t="s">
        <v>5</v>
      </c>
      <c r="X249" s="95" t="str">
        <f t="shared" si="20"/>
        <v>insert into tblQuestion (SLNo, Qvar,Formname, Tablename, Qdescbng,Qdesceng,QType ,Qnext1,Qnext2, Qnext3, Qnext4, Qchoice1eng,Qchoice2eng,Qchoice3eng,Qchoice1Bng,Qchoice2Bng,Qchoice3Bng,Qrange1,Qrange2,DataType) values ('270', 'n1418','frmMultipleChoice', 'tblLNS','1418.Avcbvi g‡Z †Kvb Î“wUweP¨ywZ Av‡Q wK? DËi c‡o †kvbv‡bv hv‡e bv| GKvwaK DËi n‡Z cv‡i|','1418. What shortcomings or problems are there in your opinion with Sonamoni?DO NOT READ THE ESPONSES. MULTIPLE RESPONSES ALLOWED.','','n1419','n1418Other','', '','','','','','','',NULL,NULL,'nvarchar');</v>
      </c>
    </row>
    <row r="250" spans="1:24" s="95" customFormat="1">
      <c r="A250" s="95">
        <v>271</v>
      </c>
      <c r="B250" s="100" t="s">
        <v>980</v>
      </c>
      <c r="C250" s="95" t="s">
        <v>19</v>
      </c>
      <c r="D250" s="100" t="s">
        <v>1749</v>
      </c>
      <c r="E250" s="96" t="s">
        <v>983</v>
      </c>
      <c r="F250" s="97" t="s">
        <v>984</v>
      </c>
      <c r="H250" s="95" t="s">
        <v>979</v>
      </c>
      <c r="O250" s="98"/>
      <c r="P250" s="98"/>
      <c r="Q250" s="98"/>
      <c r="R250" s="95" t="s">
        <v>4</v>
      </c>
      <c r="S250" s="95" t="s">
        <v>4</v>
      </c>
      <c r="T250" s="95" t="s">
        <v>5</v>
      </c>
      <c r="X250" s="95" t="str">
        <f t="shared" si="20"/>
        <v>insert into tblQuestion (SLNo, Qvar,Formname, Tablename, Qdescbng,Qdesceng,QType ,Qnext1,Qnext2, Qnext3, Qnext4, Qchoice1eng,Qchoice2eng,Qchoice3eng,Qchoice1Bng,Qchoice2Bng,Qchoice3Bng,Qrange1,Qrange2,DataType) values ('271', 'n1418Other','frmText', 'tblLNS','4018. Ab¨vb¨ (wjLyb)  :','4018. Other(specify):','','n1419','','', '','','','','','','',NULL,NULL,'nvarchar');</v>
      </c>
    </row>
    <row r="251" spans="1:24" s="95" customFormat="1">
      <c r="A251" s="99">
        <v>272</v>
      </c>
      <c r="B251" s="100" t="s">
        <v>979</v>
      </c>
      <c r="C251" s="95" t="s">
        <v>13</v>
      </c>
      <c r="D251" s="100" t="s">
        <v>1749</v>
      </c>
      <c r="E251" s="96" t="s">
        <v>991</v>
      </c>
      <c r="F251" s="97" t="s">
        <v>988</v>
      </c>
      <c r="H251" s="100" t="s">
        <v>2696</v>
      </c>
      <c r="I251" s="95" t="s">
        <v>981</v>
      </c>
      <c r="O251" s="98"/>
      <c r="P251" s="98"/>
      <c r="R251" s="95" t="s">
        <v>4</v>
      </c>
      <c r="S251" s="95" t="s">
        <v>4</v>
      </c>
      <c r="T251" s="95" t="s">
        <v>5</v>
      </c>
      <c r="X251" s="95" t="str">
        <f t="shared" si="20"/>
        <v>insert into tblQuestion (SLNo, Qvar,Formname, Tablename, Qdescbng,Qdesceng,QType ,Qnext1,Qnext2, Qnext3, Qnext4, Qchoice1eng,Qchoice2eng,Qchoice3eng,Qchoice1Bng,Qchoice2Bng,Qchoice3Bng,Qrange1,Qrange2,DataType) values ('272', 'n1419','frmMultipleChoice', 'tblLNS','1419.Avcwb wK wK Kvi‡Y GB m¤ú~iK Lvevi cQ›` K‡ib? DËi c‡o †kvbv‡bv hv‡e bv| GKvwaK DËi n‡Z cv‡i|','1419. What is that you liked about the supplement?DO NOT READ THE ESPONSES. MULTIPLE RESPONSES ALLOWED','','LNSMore','n1419Other','', '','','','','','','',NULL,NULL,'nvarchar');</v>
      </c>
    </row>
    <row r="252" spans="1:24" s="95" customFormat="1">
      <c r="A252" s="95">
        <v>273</v>
      </c>
      <c r="B252" s="100" t="s">
        <v>981</v>
      </c>
      <c r="C252" s="95" t="s">
        <v>19</v>
      </c>
      <c r="D252" s="100" t="s">
        <v>1749</v>
      </c>
      <c r="E252" s="96" t="s">
        <v>985</v>
      </c>
      <c r="F252" s="97" t="s">
        <v>986</v>
      </c>
      <c r="H252" s="100" t="s">
        <v>2696</v>
      </c>
      <c r="O252" s="98"/>
      <c r="P252" s="98"/>
      <c r="Q252" s="98"/>
      <c r="R252" s="95" t="s">
        <v>4</v>
      </c>
      <c r="S252" s="95" t="s">
        <v>4</v>
      </c>
      <c r="T252" s="95" t="s">
        <v>5</v>
      </c>
      <c r="X252" s="95" t="str">
        <f t="shared" si="20"/>
        <v>insert into tblQuestion (SLNo, Qvar,Formname, Tablename, Qdescbng,Qdesceng,QType ,Qnext1,Qnext2, Qnext3, Qnext4, Qchoice1eng,Qchoice2eng,Qchoice3eng,Qchoice1Bng,Qchoice2Bng,Qchoice3Bng,Qrange1,Qrange2,DataType) values ('273', 'n1419Other','frmText', 'tblLNS','4019. Ab¨vb¨ (wjLyb)  :','4019. Other(specify):','','LNSMore','','', '','','','','','','',NULL,NULL,'nvarchar');</v>
      </c>
    </row>
    <row r="253" spans="1:24" s="95" customFormat="1">
      <c r="A253" s="95">
        <v>274</v>
      </c>
      <c r="B253" s="100" t="s">
        <v>2696</v>
      </c>
      <c r="C253" s="95" t="s">
        <v>18</v>
      </c>
      <c r="D253" s="100" t="s">
        <v>1749</v>
      </c>
      <c r="E253" s="96" t="s">
        <v>2698</v>
      </c>
      <c r="F253" s="143" t="s">
        <v>2697</v>
      </c>
      <c r="G253" s="95">
        <v>2</v>
      </c>
      <c r="H253" s="95" t="s">
        <v>1185</v>
      </c>
      <c r="I253" s="95" t="s">
        <v>566</v>
      </c>
      <c r="L253" s="95" t="s">
        <v>8</v>
      </c>
      <c r="M253" s="95" t="s">
        <v>9</v>
      </c>
      <c r="O253" s="98" t="s">
        <v>10</v>
      </c>
      <c r="P253" s="98" t="s">
        <v>11</v>
      </c>
      <c r="R253" s="95" t="s">
        <v>4</v>
      </c>
      <c r="S253" s="95" t="s">
        <v>4</v>
      </c>
      <c r="T253" s="95" t="s">
        <v>5</v>
      </c>
      <c r="X253" s="95" t="str">
        <f t="shared" si="20"/>
        <v>insert into tblQuestion (SLNo, Qvar,Formname, Tablename, Qdescbng,Qdesceng,QType ,Qnext1,Qnext2, Qnext3, Qnext4, Qchoice1eng,Qchoice2eng,Qchoice3eng,Qchoice1Bng,Qchoice2Bng,Qchoice3Bng,Qrange1,Qrange2,DataType) values ('274', 'LNSMore','frmSingleChoice', 'tblLNS','আরো বাচ্ছা আছে ?','Another Twin child?','2','t2n1401','Module7','', '','1:Yes','0: No','','1 : n¨uv','0 : bv','',NULL,NULL,'nvarchar');</v>
      </c>
    </row>
    <row r="254" spans="1:24" s="95" customFormat="1">
      <c r="A254" s="99">
        <v>275</v>
      </c>
      <c r="B254" s="100" t="s">
        <v>1185</v>
      </c>
      <c r="C254" s="95" t="s">
        <v>18</v>
      </c>
      <c r="D254" s="100" t="s">
        <v>1749</v>
      </c>
      <c r="E254" s="96" t="s">
        <v>1210</v>
      </c>
      <c r="F254" s="97" t="s">
        <v>933</v>
      </c>
      <c r="G254" s="95">
        <v>2</v>
      </c>
      <c r="H254" s="95" t="s">
        <v>1186</v>
      </c>
      <c r="I254" s="95" t="s">
        <v>566</v>
      </c>
      <c r="L254" s="95" t="s">
        <v>8</v>
      </c>
      <c r="M254" s="95" t="s">
        <v>9</v>
      </c>
      <c r="O254" s="98" t="s">
        <v>10</v>
      </c>
      <c r="P254" s="98" t="s">
        <v>11</v>
      </c>
      <c r="R254" s="95" t="s">
        <v>4</v>
      </c>
      <c r="S254" s="95" t="s">
        <v>4</v>
      </c>
      <c r="T254" s="95" t="s">
        <v>5</v>
      </c>
      <c r="X254" s="95" t="str">
        <f t="shared" si="20"/>
        <v>insert into tblQuestion (SLNo, Qvar,Formname, Tablename, Qdescbng,Qdesceng,QType ,Qnext1,Qnext2, Qnext3, Qnext4, Qchoice1eng,Qchoice2eng,Qchoice3eng,Qchoice1Bng,Qchoice2Bng,Qchoice3Bng,Qrange1,Qrange2,DataType) values ('275', 't2n1401','frmSingleChoice', 'tblLNS','1401.(wkï-2)GuUv wK GKUv cywó BbUvi‡fbkb Avig ?','1401.Is this a nutrition intervention arm?','2','t2n1402','Module7','', '','1:Yes','0: No','','1 : n¨uv','0 : bv','',NULL,NULL,'nvarchar');</v>
      </c>
    </row>
    <row r="255" spans="1:24" s="95" customFormat="1">
      <c r="A255" s="95">
        <v>276</v>
      </c>
      <c r="B255" s="95" t="s">
        <v>1186</v>
      </c>
      <c r="C255" s="95" t="s">
        <v>18</v>
      </c>
      <c r="D255" s="100" t="s">
        <v>1749</v>
      </c>
      <c r="E255" s="96" t="s">
        <v>1713</v>
      </c>
      <c r="F255" s="97" t="s">
        <v>935</v>
      </c>
      <c r="H255" s="95" t="s">
        <v>1188</v>
      </c>
      <c r="I255" s="95" t="s">
        <v>1187</v>
      </c>
      <c r="O255" s="98"/>
      <c r="P255" s="98"/>
      <c r="R255" s="95" t="s">
        <v>4</v>
      </c>
      <c r="S255" s="95" t="s">
        <v>4</v>
      </c>
      <c r="T255" s="95" t="s">
        <v>5</v>
      </c>
      <c r="X255" s="95" t="str">
        <f t="shared" si="20"/>
        <v>insert into tblQuestion (SLNo, Qvar,Formname, Tablename, Qdescbng,Qdesceng,QType ,Qnext1,Qnext2, Qnext3, Qnext4, Qchoice1eng,Qchoice2eng,Qchoice3eng,Qchoice1Bng,Qchoice2Bng,Qchoice3Bng,Qrange1,Qrange2,DataType) values ('276', 't2n1402','frmSingleChoice', 'tblLNS','1402.(wkï-2)Avcwb wK GjGbGm †c‡q‡Qb? ','1402.Did they receive LNS yet? ','','t2n1403','t2n1402Other','', '','','','','','','',NULL,NULL,'nvarchar');</v>
      </c>
    </row>
    <row r="256" spans="1:24" s="95" customFormat="1">
      <c r="A256" s="95">
        <v>277</v>
      </c>
      <c r="B256" s="95" t="s">
        <v>1187</v>
      </c>
      <c r="C256" s="95" t="s">
        <v>19</v>
      </c>
      <c r="D256" s="100" t="s">
        <v>1749</v>
      </c>
      <c r="E256" s="96" t="s">
        <v>1211</v>
      </c>
      <c r="F256" s="97" t="s">
        <v>1209</v>
      </c>
      <c r="H256" s="95" t="s">
        <v>1188</v>
      </c>
      <c r="O256" s="98"/>
      <c r="P256" s="98"/>
      <c r="Q256" s="98"/>
      <c r="R256" s="95" t="s">
        <v>4</v>
      </c>
      <c r="S256" s="95" t="s">
        <v>4</v>
      </c>
      <c r="T256" s="95" t="s">
        <v>5</v>
      </c>
      <c r="X256" s="95" t="str">
        <f t="shared" si="20"/>
        <v>insert into tblQuestion (SLNo, Qvar,Formname, Tablename, Qdescbng,Qdesceng,QType ,Qnext1,Qnext2, Qnext3, Qnext4, Qchoice1eng,Qchoice2eng,Qchoice3eng,Qchoice1Bng,Qchoice2Bng,Qchoice3Bng,Qrange1,Qrange2,DataType) values ('277', 't2n1402Other','frmText', 'tblLNS','1402. (wkï-2)Ab¨vb¨ (wjLyb)  :','1402. Other(specify):','','t2n1403','','', '','','','','','','',NULL,NULL,'nvarchar');</v>
      </c>
    </row>
    <row r="257" spans="1:24" s="95" customFormat="1">
      <c r="A257" s="99">
        <v>278</v>
      </c>
      <c r="B257" s="100" t="s">
        <v>1188</v>
      </c>
      <c r="C257" s="95" t="s">
        <v>13</v>
      </c>
      <c r="D257" s="100" t="s">
        <v>1749</v>
      </c>
      <c r="E257" s="96" t="s">
        <v>1212</v>
      </c>
      <c r="F257" s="97" t="s">
        <v>938</v>
      </c>
      <c r="H257" s="95" t="s">
        <v>1189</v>
      </c>
      <c r="L257" s="95" t="s">
        <v>8</v>
      </c>
      <c r="M257" s="95" t="s">
        <v>9</v>
      </c>
      <c r="O257" s="98" t="s">
        <v>10</v>
      </c>
      <c r="P257" s="98" t="s">
        <v>11</v>
      </c>
      <c r="R257" s="95" t="s">
        <v>4</v>
      </c>
      <c r="S257" s="95" t="s">
        <v>4</v>
      </c>
      <c r="T257" s="95" t="s">
        <v>5</v>
      </c>
      <c r="X257" s="95" t="str">
        <f t="shared" si="20"/>
        <v>insert into tblQuestion (SLNo, Qvar,Formname, Tablename, Qdescbng,Qdesceng,QType ,Qnext1,Qnext2, Qnext3, Qnext4, Qchoice1eng,Qchoice2eng,Qchoice3eng,Qchoice1Bng,Qchoice2Bng,Qchoice3Bng,Qrange1,Qrange2,DataType) values ('278',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258" spans="1:24" s="95" customFormat="1">
      <c r="A258" s="95">
        <v>279</v>
      </c>
      <c r="B258" s="95" t="s">
        <v>1189</v>
      </c>
      <c r="C258" s="95" t="s">
        <v>15</v>
      </c>
      <c r="D258" s="100" t="s">
        <v>1749</v>
      </c>
      <c r="E258" s="96" t="s">
        <v>1213</v>
      </c>
      <c r="F258" s="97" t="s">
        <v>942</v>
      </c>
      <c r="H258" s="95" t="s">
        <v>1190</v>
      </c>
      <c r="O258" s="98"/>
      <c r="P258" s="98"/>
      <c r="R258" s="95" t="s">
        <v>4</v>
      </c>
      <c r="S258" s="95" t="s">
        <v>4</v>
      </c>
      <c r="T258" s="95" t="s">
        <v>5</v>
      </c>
      <c r="X258" s="95" t="str">
        <f t="shared" si="20"/>
        <v>insert into tblQuestion (SLNo, Qvar,Formname, Tablename, Qdescbng,Qdesceng,QType ,Qnext1,Qnext2, Qnext3, Qnext4, Qchoice1eng,Qchoice2eng,Qchoice3eng,Qchoice1Bng,Qchoice2Bng,Qchoice3Bng,Qrange1,Qrange2,DataType) values ('279', 't2n1404','frmNumeric', 'tblLNS','1404. (wkï-2)KZ w`b Av‡M †mvbvgwb m¨v‡kU ¸‡jv mieivn  Kiv n‡q‡Q? cÖkœ Kiæb Ges †iKW© ‡`Lzb| ','1404.How many days ago were the Sonamoni sachets distributed?(FRAs ask household and see the records ) ','','t2n1405','','', '','','','','','','',NULL,NULL,'nvarchar');</v>
      </c>
    </row>
    <row r="259" spans="1:24" s="95" customFormat="1">
      <c r="A259" s="95">
        <v>280</v>
      </c>
      <c r="B259" s="95" t="s">
        <v>1190</v>
      </c>
      <c r="C259" s="95" t="s">
        <v>15</v>
      </c>
      <c r="D259" s="100" t="s">
        <v>1749</v>
      </c>
      <c r="E259" s="96" t="s">
        <v>1214</v>
      </c>
      <c r="F259" s="97" t="s">
        <v>1120</v>
      </c>
      <c r="H259" s="95" t="s">
        <v>1191</v>
      </c>
      <c r="O259" s="98"/>
      <c r="P259" s="98"/>
      <c r="R259" s="95" t="s">
        <v>4</v>
      </c>
      <c r="S259" s="95" t="s">
        <v>4</v>
      </c>
      <c r="T259" s="95" t="s">
        <v>5</v>
      </c>
      <c r="X259" s="95" t="str">
        <f t="shared" si="20"/>
        <v>insert into tblQuestion (SLNo, Qvar,Formname, Tablename, Qdescbng,Qdesceng,QType ,Qnext1,Qnext2, Qnext3, Qnext4, Qchoice1eng,Qchoice2eng,Qchoice3eng,Qchoice1Bng,Qchoice2Bng,Qchoice3Bng,Qrange1,Qrange2,DataType) values ('280',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260" spans="1:24" s="95" customFormat="1">
      <c r="A260" s="99">
        <v>281</v>
      </c>
      <c r="B260" s="95" t="s">
        <v>1191</v>
      </c>
      <c r="C260" s="95" t="s">
        <v>15</v>
      </c>
      <c r="D260" s="100" t="s">
        <v>1749</v>
      </c>
      <c r="E260" s="96" t="s">
        <v>1215</v>
      </c>
      <c r="F260" s="97" t="s">
        <v>1121</v>
      </c>
      <c r="H260" s="95" t="s">
        <v>1192</v>
      </c>
      <c r="O260" s="98"/>
      <c r="P260" s="98"/>
      <c r="R260" s="95" t="s">
        <v>4</v>
      </c>
      <c r="S260" s="95" t="s">
        <v>4</v>
      </c>
      <c r="T260" s="95" t="s">
        <v>5</v>
      </c>
      <c r="X260" s="95" t="str">
        <f t="shared" si="20"/>
        <v>insert into tblQuestion (SLNo, Qvar,Formname, Tablename, Qdescbng,Qdesceng,QType ,Qnext1,Qnext2, Qnext3, Qnext4, Qchoice1eng,Qchoice2eng,Qchoice3eng,Qchoice1Bng,Qchoice2Bng,Qchoice3Bng,Qrange1,Qrange2,DataType) values ('281', 't2n1406','frmNumeric', 'tblLNS','1406.(wkï-2)Avcwb KZ¸‡jv †mvbvgwb m¨v‡kU †kl weZi‡bi w`b †c‡qwQ‡jb? cÖkœ Kiæb Ges †iKW© ‡`Lzb |  (g‡b †bB 99)','1406.How many Sonamoni sachets did you receive during last distribution? (FRAs ask household &amp; see the records) (Not sure 99)','','t2n1407','','', '','','','','','','',NULL,NULL,'nvarchar');</v>
      </c>
    </row>
    <row r="261" spans="1:24" s="95" customFormat="1">
      <c r="A261" s="95">
        <v>282</v>
      </c>
      <c r="B261" s="95" t="s">
        <v>1192</v>
      </c>
      <c r="C261" s="95" t="s">
        <v>15</v>
      </c>
      <c r="D261" s="100" t="s">
        <v>1749</v>
      </c>
      <c r="E261" s="96" t="s">
        <v>1216</v>
      </c>
      <c r="F261" s="97" t="s">
        <v>946</v>
      </c>
      <c r="H261" s="95" t="s">
        <v>1193</v>
      </c>
      <c r="O261" s="98"/>
      <c r="P261" s="98"/>
      <c r="R261" s="95" t="s">
        <v>4</v>
      </c>
      <c r="S261" s="95" t="s">
        <v>4</v>
      </c>
      <c r="T261" s="95" t="s">
        <v>5</v>
      </c>
      <c r="X261" s="95" t="str">
        <f t="shared" si="20"/>
        <v>insert into tblQuestion (SLNo, Qvar,Formname, Tablename, Qdescbng,Qdesceng,QType ,Qnext1,Qnext2, Qnext3, Qnext4, Qchoice1eng,Qchoice2eng,Qchoice3eng,Qchoice1Bng,Qchoice2Bng,Qchoice3Bng,Qrange1,Qrange2,DataType) values ('282', 't2n1407','frmNumeric', 'tblLNS','1407.(wkï-2)GLb I KZ¸‡jv Ae¨eüZ m¨v‡kU Av‡Q? Mbbv Kiæb Ges b¤^iwU wjLyb| ','1407.How many Sonamoni sachets are unused at present?(FRAs count and put the number) ','','t2n1407a','','', '','','','','','','',NULL,NULL,'nvarchar');</v>
      </c>
    </row>
    <row r="262" spans="1:24" s="95" customFormat="1">
      <c r="A262" s="95">
        <v>283</v>
      </c>
      <c r="B262" s="100" t="s">
        <v>1193</v>
      </c>
      <c r="C262" s="95" t="s">
        <v>18</v>
      </c>
      <c r="D262" s="100" t="s">
        <v>1749</v>
      </c>
      <c r="E262" s="96" t="s">
        <v>1217</v>
      </c>
      <c r="F262" s="97" t="s">
        <v>949</v>
      </c>
      <c r="G262" s="95">
        <v>2</v>
      </c>
      <c r="H262" s="95" t="s">
        <v>1194</v>
      </c>
      <c r="I262" s="95" t="s">
        <v>1200</v>
      </c>
      <c r="L262" s="95" t="s">
        <v>8</v>
      </c>
      <c r="M262" s="95" t="s">
        <v>9</v>
      </c>
      <c r="O262" s="98" t="s">
        <v>10</v>
      </c>
      <c r="P262" s="98" t="s">
        <v>11</v>
      </c>
      <c r="R262" s="95" t="s">
        <v>4</v>
      </c>
      <c r="S262" s="95" t="s">
        <v>4</v>
      </c>
      <c r="T262" s="95" t="s">
        <v>5</v>
      </c>
      <c r="X262" s="95" t="str">
        <f t="shared" si="20"/>
        <v>insert into tblQuestion (SLNo, Qvar,Formname, Tablename, Qdescbng,Qdesceng,QType ,Qnext1,Qnext2, Qnext3, Qnext4, Qchoice1eng,Qchoice2eng,Qchoice3eng,Qchoice1Bng,Qchoice2Bng,Qchoice3Bng,Qrange1,Qrange2,DataType) values ('283', 't2n1407a','frmSingleChoice', 'tblLNS','1407K.(wkï-2)wkïwU wK KL‡bv †mvbvgwY †L‡q‡Q ?','1407a.Did the child ever ate Sonamoni ?','2','t2n1408','t2n1414','', '','1:Yes','0: No','','1 : n¨uv','0 : bv','',NULL,NULL,'nvarchar');</v>
      </c>
    </row>
    <row r="263" spans="1:24" s="95" customFormat="1">
      <c r="A263" s="99">
        <v>284</v>
      </c>
      <c r="B263" s="100" t="s">
        <v>1194</v>
      </c>
      <c r="C263" s="95" t="s">
        <v>15</v>
      </c>
      <c r="D263" s="100" t="s">
        <v>1749</v>
      </c>
      <c r="E263" s="96" t="s">
        <v>1218</v>
      </c>
      <c r="F263" s="97" t="s">
        <v>953</v>
      </c>
      <c r="H263" s="95" t="s">
        <v>1195</v>
      </c>
      <c r="O263" s="98"/>
      <c r="P263" s="98"/>
      <c r="R263" s="95" t="s">
        <v>4</v>
      </c>
      <c r="S263" s="95" t="s">
        <v>4</v>
      </c>
      <c r="T263" s="95" t="s">
        <v>5</v>
      </c>
      <c r="X263" s="95" t="str">
        <f t="shared" si="20"/>
        <v>insert into tblQuestion (SLNo, Qvar,Formname, Tablename, Qdescbng,Qdesceng,QType ,Qnext1,Qnext2, Qnext3, Qnext4, Qchoice1eng,Qchoice2eng,Qchoice3eng,Qchoice1Bng,Qchoice2Bng,Qchoice3Bng,Qrange1,Qrange2,DataType) values ('284', 't2n1408','frmNumeric', 'tblLNS','1408.(wkï-2)MZ mßv‡n KZw`b Avcwb wkïwU‡K †mvbvgwY LvB‡q‡Qb?','1408.During the past week, how many days did you feed Sonamoni to your child? ','','t2n1409','','', '','','','','','','',NULL,NULL,'nvarchar');</v>
      </c>
    </row>
    <row r="264" spans="1:24" s="95" customFormat="1">
      <c r="A264" s="95">
        <v>285</v>
      </c>
      <c r="B264" s="100" t="s">
        <v>1195</v>
      </c>
      <c r="C264" s="95" t="s">
        <v>15</v>
      </c>
      <c r="D264" s="100" t="s">
        <v>1749</v>
      </c>
      <c r="E264" s="96" t="s">
        <v>1219</v>
      </c>
      <c r="F264" s="97" t="s">
        <v>955</v>
      </c>
      <c r="H264" s="95" t="s">
        <v>1196</v>
      </c>
      <c r="O264" s="98"/>
      <c r="P264" s="98"/>
      <c r="R264" s="95" t="s">
        <v>4</v>
      </c>
      <c r="S264" s="95" t="s">
        <v>4</v>
      </c>
      <c r="T264" s="95" t="s">
        <v>5</v>
      </c>
      <c r="X264" s="95" t="str">
        <f t="shared" si="20"/>
        <v>insert into tblQuestion (SLNo, Qvar,Formname, Tablename, Qdescbng,Qdesceng,QType ,Qnext1,Qnext2, Qnext3, Qnext4, Qchoice1eng,Qchoice2eng,Qchoice3eng,Qchoice1Bng,Qchoice2Bng,Qchoice3Bng,Qrange1,Qrange2,DataType) values ('285', 't2n1409','frmNumeric', 'tblLNS','1409. (wkï-2)MZ mßv‡ni †ekxifvM w`b  KqUv K‡i †mvbvgwY Avcwb wkïwU‡K LvB‡q‡Qb?','1409.How much supplement per day did you feed most of the time during the last seven days?','','t2n1410','','', '','','','','','','',NULL,NULL,'nvarchar');</v>
      </c>
    </row>
    <row r="265" spans="1:24" s="95" customFormat="1">
      <c r="A265" s="95">
        <v>286</v>
      </c>
      <c r="B265" s="95" t="s">
        <v>1196</v>
      </c>
      <c r="C265" s="95" t="s">
        <v>18</v>
      </c>
      <c r="D265" s="100" t="s">
        <v>1749</v>
      </c>
      <c r="E265" s="96" t="s">
        <v>1220</v>
      </c>
      <c r="F265" s="97" t="s">
        <v>989</v>
      </c>
      <c r="H265" s="95" t="s">
        <v>1197</v>
      </c>
      <c r="O265" s="98"/>
      <c r="P265" s="98"/>
      <c r="R265" s="95" t="s">
        <v>4</v>
      </c>
      <c r="S265" s="95" t="s">
        <v>4</v>
      </c>
      <c r="T265" s="95" t="s">
        <v>5</v>
      </c>
      <c r="X265" s="95" t="str">
        <f t="shared" si="20"/>
        <v>insert into tblQuestion (SLNo, Qvar,Formname, Tablename, Qdescbng,Qdesceng,QType ,Qnext1,Qnext2, Qnext3, Qnext4, Qchoice1eng,Qchoice2eng,Qchoice3eng,Qchoice1Bng,Qchoice2Bng,Qchoice3Bng,Qrange1,Qrange2,DataType) values ('286',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266" spans="1:24" s="95" customFormat="1">
      <c r="A266" s="99">
        <v>287</v>
      </c>
      <c r="B266" s="95" t="s">
        <v>1197</v>
      </c>
      <c r="C266" s="95" t="s">
        <v>18</v>
      </c>
      <c r="D266" s="100" t="s">
        <v>1749</v>
      </c>
      <c r="E266" s="96" t="s">
        <v>1221</v>
      </c>
      <c r="F266" s="97" t="s">
        <v>959</v>
      </c>
      <c r="H266" s="95" t="s">
        <v>1198</v>
      </c>
      <c r="O266" s="98"/>
      <c r="P266" s="98"/>
      <c r="R266" s="95" t="s">
        <v>4</v>
      </c>
      <c r="S266" s="95" t="s">
        <v>4</v>
      </c>
      <c r="T266" s="95" t="s">
        <v>5</v>
      </c>
      <c r="X266" s="95" t="str">
        <f t="shared" si="20"/>
        <v>insert into tblQuestion (SLNo, Qvar,Formname, Tablename, Qdescbng,Qdesceng,QType ,Qnext1,Qnext2, Qnext3, Qnext4, Qchoice1eng,Qchoice2eng,Qchoice3eng,Qchoice1Bng,Qchoice2Bng,Qchoice3Bng,Qrange1,Qrange2,DataType) values ('287', 't2n1411','frmSingleChoice', 'tblLNS','1411.(wkï-2)†klevi Avcwb wK w`‡q wkïwU‡K †mvbvgwY LvB‡q‡Qb?','1411.What did you use to feed the child last time you fed Sonamoni?','','t2n1412','','', '','','','','','','',NULL,NULL,'nvarchar');</v>
      </c>
    </row>
    <row r="267" spans="1:24" s="95" customFormat="1">
      <c r="A267" s="95">
        <v>288</v>
      </c>
      <c r="B267" s="95" t="s">
        <v>1198</v>
      </c>
      <c r="C267" s="95" t="s">
        <v>18</v>
      </c>
      <c r="D267" s="100" t="s">
        <v>1749</v>
      </c>
      <c r="E267" s="96" t="s">
        <v>1222</v>
      </c>
      <c r="F267" s="97" t="s">
        <v>990</v>
      </c>
      <c r="G267" s="95">
        <v>2</v>
      </c>
      <c r="H267" s="95" t="s">
        <v>1199</v>
      </c>
      <c r="I267" s="95" t="s">
        <v>1200</v>
      </c>
      <c r="L267" s="95" t="s">
        <v>8</v>
      </c>
      <c r="M267" s="95" t="s">
        <v>9</v>
      </c>
      <c r="O267" s="98" t="s">
        <v>10</v>
      </c>
      <c r="P267" s="98" t="s">
        <v>11</v>
      </c>
      <c r="R267" s="95" t="s">
        <v>4</v>
      </c>
      <c r="S267" s="95" t="s">
        <v>4</v>
      </c>
      <c r="T267" s="95" t="s">
        <v>5</v>
      </c>
      <c r="X267" s="95" t="str">
        <f t="shared" si="20"/>
        <v>insert into tblQuestion (SLNo, Qvar,Formname, Tablename, Qdescbng,Qdesceng,QType ,Qnext1,Qnext2, Qnext3, Qnext4, Qchoice1eng,Qchoice2eng,Qchoice3eng,Qchoice1Bng,Qchoice2Bng,Qchoice3Bng,Qrange1,Qrange2,DataType) values ('288',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268" spans="1:24" s="95" customFormat="1">
      <c r="A268" s="95">
        <v>289</v>
      </c>
      <c r="B268" s="95" t="s">
        <v>1199</v>
      </c>
      <c r="C268" s="95" t="s">
        <v>13</v>
      </c>
      <c r="D268" s="100" t="s">
        <v>1749</v>
      </c>
      <c r="E268" s="96" t="s">
        <v>1223</v>
      </c>
      <c r="F268" s="97" t="s">
        <v>964</v>
      </c>
      <c r="H268" s="95" t="s">
        <v>1200</v>
      </c>
      <c r="O268" s="98"/>
      <c r="P268" s="98"/>
      <c r="R268" s="95" t="s">
        <v>4</v>
      </c>
      <c r="S268" s="95" t="s">
        <v>4</v>
      </c>
      <c r="T268" s="95" t="s">
        <v>5</v>
      </c>
      <c r="X268" s="95" t="str">
        <f t="shared" si="20"/>
        <v>insert into tblQuestion (SLNo, Qvar,Formname, Tablename, Qdescbng,Qdesceng,QType ,Qnext1,Qnext2, Qnext3, Qnext4, Qchoice1eng,Qchoice2eng,Qchoice3eng,Qchoice1Bng,Qchoice2Bng,Qchoice3Bng,Qrange1,Qrange2,DataType) values ('289',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269" spans="1:24" s="95" customFormat="1">
      <c r="A269" s="99">
        <v>290</v>
      </c>
      <c r="B269" s="100" t="s">
        <v>1200</v>
      </c>
      <c r="C269" s="95" t="s">
        <v>18</v>
      </c>
      <c r="D269" s="100" t="s">
        <v>1749</v>
      </c>
      <c r="E269" s="96" t="s">
        <v>1224</v>
      </c>
      <c r="F269" s="97" t="s">
        <v>966</v>
      </c>
      <c r="G269" s="95">
        <v>2</v>
      </c>
      <c r="H269" s="95" t="s">
        <v>1201</v>
      </c>
      <c r="I269" s="95" t="s">
        <v>1204</v>
      </c>
      <c r="L269" s="95" t="s">
        <v>8</v>
      </c>
      <c r="M269" s="95" t="s">
        <v>9</v>
      </c>
      <c r="O269" s="98" t="s">
        <v>10</v>
      </c>
      <c r="P269" s="98" t="s">
        <v>11</v>
      </c>
      <c r="R269" s="95" t="s">
        <v>4</v>
      </c>
      <c r="S269" s="95" t="s">
        <v>4</v>
      </c>
      <c r="T269" s="95" t="s">
        <v>5</v>
      </c>
      <c r="X269" s="95" t="str">
        <f t="shared" si="20"/>
        <v>insert into tblQuestion (SLNo, Qvar,Formname, Tablename, Qdescbng,Qdesceng,QType ,Qnext1,Qnext2, Qnext3, Qnext4, Qchoice1eng,Qchoice2eng,Qchoice3eng,Qchoice1Bng,Qchoice2Bng,Qchoice3Bng,Qrange1,Qrange2,DataType) values ('290', 't2n1414','frmSingleChoice', 'tblLNS','1414.(wkï-2)wbw`©ó  wkïi mv‡_ Ab¨‡Kn †mvbvgwb †L‡qwQj wK? ','1414.Did anybody else ever share Sonamoni with the target child?','2','t2n1415','t2n1417','', '','1:Yes','0: No','','1 : n¨uv','0 : bv','',NULL,NULL,'nvarchar');</v>
      </c>
    </row>
    <row r="270" spans="1:24" s="95" customFormat="1">
      <c r="A270" s="95">
        <v>291</v>
      </c>
      <c r="B270" s="100" t="s">
        <v>1201</v>
      </c>
      <c r="C270" s="95" t="s">
        <v>13</v>
      </c>
      <c r="D270" s="100" t="s">
        <v>1749</v>
      </c>
      <c r="E270" s="96" t="s">
        <v>1225</v>
      </c>
      <c r="F270" s="97" t="s">
        <v>970</v>
      </c>
      <c r="H270" s="95" t="s">
        <v>1204</v>
      </c>
      <c r="O270" s="98"/>
      <c r="P270" s="98"/>
      <c r="R270" s="95" t="s">
        <v>4</v>
      </c>
      <c r="S270" s="95" t="s">
        <v>4</v>
      </c>
      <c r="T270" s="95" t="s">
        <v>5</v>
      </c>
      <c r="X270" s="95" t="str">
        <f t="shared" si="20"/>
        <v>insert into tblQuestion (SLNo, Qvar,Formname, Tablename, Qdescbng,Qdesceng,QType ,Qnext1,Qnext2, Qnext3, Qnext4, Qchoice1eng,Qchoice2eng,Qchoice3eng,Qchoice1Bng,Qchoice2Bng,Qchoice3Bng,Qrange1,Qrange2,DataType) values ('291', 't2n1415','frmMultipleChoice', 'tblLNS','1415.(wkï-2)Zvn‡j †K †K  †mvbvgwb †L‡qwQj?  GKvwaK DËi Avm‡Z cv‡i, DËi c‡o ïbv‡bv hv‡e bv ','1415. who?DO NOT READ THE RESPONSES. MULTIPLE RESPONSES ALLOWED','','t2n1417','','', '','','','','','','',NULL,NULL,'nvarchar');</v>
      </c>
    </row>
    <row r="271" spans="1:24" s="95" customFormat="1">
      <c r="A271" s="95">
        <v>292</v>
      </c>
      <c r="B271" s="100" t="s">
        <v>1202</v>
      </c>
      <c r="C271" s="95" t="s">
        <v>13</v>
      </c>
      <c r="D271" s="100" t="s">
        <v>1749</v>
      </c>
      <c r="E271" s="96" t="s">
        <v>1226</v>
      </c>
      <c r="F271" s="97" t="s">
        <v>972</v>
      </c>
      <c r="H271" s="95" t="s">
        <v>1204</v>
      </c>
      <c r="O271" s="98"/>
      <c r="P271" s="98"/>
      <c r="R271" s="95" t="s">
        <v>4</v>
      </c>
      <c r="S271" s="95" t="s">
        <v>4</v>
      </c>
      <c r="T271" s="95" t="s">
        <v>5</v>
      </c>
      <c r="X271" s="95" t="str">
        <f t="shared" si="20"/>
        <v>insert into tblQuestion (SLNo, Qvar,Formname, Tablename, Qdescbng,Qdesceng,QType ,Qnext1,Qnext2, Qnext3, Qnext4, Qchoice1eng,Qchoice2eng,Qchoice3eng,Qchoice1Bng,Qchoice2Bng,Qchoice3Bng,Qrange1,Qrange2,DataType) values ('292', 't2n1416','frmMultipleChoice', 'tblLNS','1416.(wkï-2)Zvn‡j ‡Kb †mvbvgwb Lvqwb? GKvwaK DËi Avm‡Z cv‡i, DËi c‡o ïbv‡bv hv‡e bv ','1416. then why Sonamoni was not eaten?DO NOT READ THE RESPONSES. MULTIPLE RESPONSES ALLOWED.','','t2n1417','','', '','','','','','','',NULL,NULL,'nvarchar');</v>
      </c>
    </row>
    <row r="272" spans="1:24" s="95" customFormat="1">
      <c r="A272" s="99">
        <v>293</v>
      </c>
      <c r="B272" s="95" t="s">
        <v>1203</v>
      </c>
      <c r="C272" s="95" t="s">
        <v>19</v>
      </c>
      <c r="D272" s="100" t="s">
        <v>1749</v>
      </c>
      <c r="E272" s="96" t="s">
        <v>1227</v>
      </c>
      <c r="F272" s="97" t="s">
        <v>925</v>
      </c>
      <c r="H272" s="95" t="s">
        <v>1204</v>
      </c>
      <c r="O272" s="98"/>
      <c r="P272" s="98"/>
      <c r="Q272" s="98"/>
      <c r="R272" s="95" t="s">
        <v>4</v>
      </c>
      <c r="S272" s="95" t="s">
        <v>4</v>
      </c>
      <c r="T272" s="95" t="s">
        <v>5</v>
      </c>
      <c r="X272" s="95" t="str">
        <f t="shared" si="20"/>
        <v>insert into tblQuestion (SLNo, Qvar,Formname, Tablename, Qdescbng,Qdesceng,QType ,Qnext1,Qnext2, Qnext3, Qnext4, Qchoice1eng,Qchoice2eng,Qchoice3eng,Qchoice1Bng,Qchoice2Bng,Qchoice3Bng,Qrange1,Qrange2,DataType) values ('293', 't2n1416Other','frmText', 'tblLNS','4017M. (wkï-2)Ab¨vb¨ (wjLyb)  :','4017c. Other(specify):','','t2n1417','','', '','','','','','','',NULL,NULL,'nvarchar');</v>
      </c>
    </row>
    <row r="273" spans="1:24" s="95" customFormat="1">
      <c r="A273" s="95">
        <v>294</v>
      </c>
      <c r="B273" s="95" t="s">
        <v>1204</v>
      </c>
      <c r="C273" s="95" t="s">
        <v>18</v>
      </c>
      <c r="D273" s="100" t="s">
        <v>1749</v>
      </c>
      <c r="E273" s="96" t="s">
        <v>1228</v>
      </c>
      <c r="F273" s="97" t="s">
        <v>976</v>
      </c>
      <c r="G273" s="95">
        <v>2</v>
      </c>
      <c r="H273" s="95" t="s">
        <v>1205</v>
      </c>
      <c r="L273" s="95" t="s">
        <v>8</v>
      </c>
      <c r="M273" s="95" t="s">
        <v>9</v>
      </c>
      <c r="O273" s="98" t="s">
        <v>10</v>
      </c>
      <c r="P273" s="98" t="s">
        <v>11</v>
      </c>
      <c r="R273" s="95" t="s">
        <v>4</v>
      </c>
      <c r="S273" s="95" t="s">
        <v>4</v>
      </c>
      <c r="T273" s="95" t="s">
        <v>5</v>
      </c>
      <c r="X273" s="95" t="str">
        <f t="shared" si="20"/>
        <v>insert into tblQuestion (SLNo, Qvar,Formname, Tablename, Qdescbng,Qdesceng,QType ,Qnext1,Qnext2, Qnext3, Qnext4, Qchoice1eng,Qchoice2eng,Qchoice3eng,Qchoice1Bng,Qchoice2Bng,Qchoice3Bng,Qrange1,Qrange2,DataType) values ('294', 't2n1417','frmSingleChoice', 'tblLNS','1417.(wkï-2)†mvbvgwb m¨v‡kU ¸‡jv mieiv‡ni mgq wK bó A_ev ‡Lvjv wQj?','1417. Were any of the Sonamoni sachets damaged or opened prior or during distribution?','2','t2n1418','','', '','1:Yes','0: No','','1 : n¨uv','0 : bv','',NULL,NULL,'nvarchar');</v>
      </c>
    </row>
    <row r="274" spans="1:24" s="95" customFormat="1">
      <c r="A274" s="95">
        <v>295</v>
      </c>
      <c r="B274" s="95" t="s">
        <v>1205</v>
      </c>
      <c r="C274" s="95" t="s">
        <v>13</v>
      </c>
      <c r="D274" s="100" t="s">
        <v>1749</v>
      </c>
      <c r="E274" s="96" t="s">
        <v>1229</v>
      </c>
      <c r="F274" s="97" t="s">
        <v>987</v>
      </c>
      <c r="H274" s="95" t="s">
        <v>1207</v>
      </c>
      <c r="I274" s="95" t="s">
        <v>1206</v>
      </c>
      <c r="O274" s="98"/>
      <c r="P274" s="98"/>
      <c r="R274" s="95" t="s">
        <v>4</v>
      </c>
      <c r="S274" s="95" t="s">
        <v>4</v>
      </c>
      <c r="T274" s="95" t="s">
        <v>5</v>
      </c>
      <c r="X274" s="95" t="str">
        <f t="shared" si="20"/>
        <v>insert into tblQuestion (SLNo, Qvar,Formname, Tablename, Qdescbng,Qdesceng,QType ,Qnext1,Qnext2, Qnext3, Qnext4, Qchoice1eng,Qchoice2eng,Qchoice3eng,Qchoice1Bng,Qchoice2Bng,Qchoice3Bng,Qrange1,Qrange2,DataType) values ('295',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275" spans="1:24" s="95" customFormat="1">
      <c r="A275" s="99">
        <v>296</v>
      </c>
      <c r="B275" s="95" t="s">
        <v>1206</v>
      </c>
      <c r="C275" s="95" t="s">
        <v>19</v>
      </c>
      <c r="D275" s="100" t="s">
        <v>1749</v>
      </c>
      <c r="E275" s="96" t="s">
        <v>1230</v>
      </c>
      <c r="F275" s="97" t="s">
        <v>984</v>
      </c>
      <c r="H275" s="95" t="s">
        <v>1207</v>
      </c>
      <c r="O275" s="98"/>
      <c r="P275" s="98"/>
      <c r="Q275" s="98"/>
      <c r="R275" s="95" t="s">
        <v>4</v>
      </c>
      <c r="S275" s="95" t="s">
        <v>4</v>
      </c>
      <c r="T275" s="95" t="s">
        <v>5</v>
      </c>
      <c r="X275" s="95" t="str">
        <f t="shared" si="20"/>
        <v>insert into tblQuestion (SLNo, Qvar,Formname, Tablename, Qdescbng,Qdesceng,QType ,Qnext1,Qnext2, Qnext3, Qnext4, Qchoice1eng,Qchoice2eng,Qchoice3eng,Qchoice1Bng,Qchoice2Bng,Qchoice3Bng,Qrange1,Qrange2,DataType) values ('296', 't2n1418Other','frmText', 'tblLNS','4018. (wkï-2)Ab¨vb¨ (wjLyb)  :','4018. Other(specify):','','t2n1419','','', '','','','','','','',NULL,NULL,'nvarchar');</v>
      </c>
    </row>
    <row r="276" spans="1:24" s="95" customFormat="1">
      <c r="A276" s="95">
        <v>297</v>
      </c>
      <c r="B276" s="95" t="s">
        <v>1207</v>
      </c>
      <c r="C276" s="95" t="s">
        <v>13</v>
      </c>
      <c r="D276" s="100" t="s">
        <v>1749</v>
      </c>
      <c r="E276" s="96" t="s">
        <v>1231</v>
      </c>
      <c r="F276" s="97" t="s">
        <v>988</v>
      </c>
      <c r="H276" s="95" t="s">
        <v>566</v>
      </c>
      <c r="I276" s="95" t="s">
        <v>1208</v>
      </c>
      <c r="O276" s="98"/>
      <c r="P276" s="98"/>
      <c r="R276" s="95" t="s">
        <v>4</v>
      </c>
      <c r="S276" s="95" t="s">
        <v>4</v>
      </c>
      <c r="T276" s="95" t="s">
        <v>5</v>
      </c>
      <c r="X276" s="95" t="str">
        <f t="shared" si="20"/>
        <v>insert into tblQuestion (SLNo, Qvar,Formname, Tablename, Qdescbng,Qdesceng,QType ,Qnext1,Qnext2, Qnext3, Qnext4, Qchoice1eng,Qchoice2eng,Qchoice3eng,Qchoice1Bng,Qchoice2Bng,Qchoice3Bng,Qrange1,Qrange2,DataType) values ('297', 't2n1419','frmMultipleChoice', 'tblLNS','1419.(wkï-2)Avcwb wK wK Kvi‡Y GB m¤ú~iK Lvevi cQ›` K‡ib? DËi c‡o †kvbv‡bv hv‡e bv| GKvwaK DËi n‡Z cv‡i|','1419. What is that you liked about the supplement?DO NOT READ THE ESPONSES. MULTIPLE RESPONSES ALLOWED','','Module7','t2n1419Other','', '','','','','','','',NULL,NULL,'nvarchar');</v>
      </c>
    </row>
    <row r="277" spans="1:24" s="95" customFormat="1">
      <c r="A277" s="95">
        <v>298</v>
      </c>
      <c r="B277" s="95" t="s">
        <v>1208</v>
      </c>
      <c r="C277" s="95" t="s">
        <v>19</v>
      </c>
      <c r="D277" s="100" t="s">
        <v>1749</v>
      </c>
      <c r="E277" s="96" t="s">
        <v>1232</v>
      </c>
      <c r="F277" s="97" t="s">
        <v>986</v>
      </c>
      <c r="H277" s="95" t="s">
        <v>566</v>
      </c>
      <c r="O277" s="98"/>
      <c r="P277" s="98"/>
      <c r="Q277" s="98"/>
      <c r="R277" s="95" t="s">
        <v>4</v>
      </c>
      <c r="S277" s="95" t="s">
        <v>4</v>
      </c>
      <c r="T277" s="95" t="s">
        <v>5</v>
      </c>
      <c r="X277" s="95" t="str">
        <f t="shared" si="20"/>
        <v>insert into tblQuestion (SLNo, Qvar,Formname, Tablename, Qdescbng,Qdesceng,QType ,Qnext1,Qnext2, Qnext3, Qnext4, Qchoice1eng,Qchoice2eng,Qchoice3eng,Qchoice1Bng,Qchoice2Bng,Qchoice3Bng,Qrange1,Qrange2,DataType) values ('298', 't2n1419Other','frmText', 'tblLNS','4019. (wkï-2)Ab¨vb¨ (wjLyb)  :','4019. Other(specify):','','Module7','','', '','','','','','','',NULL,NULL,'nvarchar');</v>
      </c>
    </row>
    <row r="278" spans="1:24" ht="57.75" customHeight="1">
      <c r="A278" s="7">
        <v>299</v>
      </c>
      <c r="B278" s="39" t="s">
        <v>566</v>
      </c>
      <c r="C278" s="38" t="s">
        <v>6</v>
      </c>
      <c r="D278" s="38" t="s">
        <v>44</v>
      </c>
      <c r="E278" s="50" t="s">
        <v>567</v>
      </c>
      <c r="F278" s="13" t="s">
        <v>568</v>
      </c>
      <c r="H278" s="38" t="s">
        <v>412</v>
      </c>
      <c r="Q278" s="40"/>
      <c r="R278" s="38" t="s">
        <v>4</v>
      </c>
      <c r="S278" s="38" t="s">
        <v>4</v>
      </c>
      <c r="T278" s="38" t="s">
        <v>5</v>
      </c>
      <c r="X278" s="38" t="str">
        <f t="shared" si="20"/>
        <v>insert into tblQuestion (SLNo, Qvar,Formname, Tablename, Qdescbng,Qdesceng,QType ,Qnext1,Qnext2, Qnext3, Qnext4, Qchoice1eng,Qchoice2eng,Qchoice3eng,Qchoice1Bng,Qchoice2Bng,Qchoice3Bng,Qrange1,Qrange2,DataType) values ('299', 'Module7','frmMessage', 'tblMainQuesM','Iqvm †ewbwdU gwWDj-7|nvZ‡avqv m¤ú©wKZ |','Wash Benefit Module 7.HANDWASHING.','','q700','','', '','','','','','','',NULL,NULL,'nvarchar');</v>
      </c>
    </row>
    <row r="279" spans="1:24">
      <c r="A279" s="38">
        <v>300</v>
      </c>
      <c r="B279" s="39" t="s">
        <v>412</v>
      </c>
      <c r="C279" s="38" t="s">
        <v>18</v>
      </c>
      <c r="D279" s="38" t="s">
        <v>7</v>
      </c>
      <c r="E279" s="50" t="s">
        <v>571</v>
      </c>
      <c r="F279" s="13" t="s">
        <v>573</v>
      </c>
      <c r="G279" s="38">
        <v>2</v>
      </c>
      <c r="H279" s="39" t="s">
        <v>1885</v>
      </c>
      <c r="L279" s="49" t="s">
        <v>413</v>
      </c>
      <c r="M279" s="38" t="s">
        <v>641</v>
      </c>
      <c r="O279" s="61" t="s">
        <v>865</v>
      </c>
      <c r="P279" s="40" t="s">
        <v>866</v>
      </c>
      <c r="R279" s="38" t="s">
        <v>4</v>
      </c>
      <c r="S279" s="38" t="s">
        <v>4</v>
      </c>
      <c r="T279" s="38" t="s">
        <v>5</v>
      </c>
      <c r="X279" s="38" t="str">
        <f t="shared" si="20"/>
        <v>insert into tblQuestion (SLNo, Qvar,Formname, Tablename, Qdescbng,Qdesceng,QType ,Qnext1,Qnext2, Qnext3, Qnext4, Qchoice1eng,Qchoice2eng,Qchoice3eng,Qchoice1Bng,Qchoice2Bng,Qchoice3Bng,Qrange1,Qrange2,DataType) values ('300',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280" spans="1:24">
      <c r="A280" s="38">
        <v>301</v>
      </c>
      <c r="B280" s="39" t="s">
        <v>1885</v>
      </c>
      <c r="C280" s="38" t="s">
        <v>6</v>
      </c>
      <c r="E280" s="50" t="s">
        <v>797</v>
      </c>
      <c r="F280" s="13" t="s">
        <v>414</v>
      </c>
      <c r="H280" s="38" t="s">
        <v>417</v>
      </c>
      <c r="L280" s="49"/>
      <c r="O280" s="61"/>
      <c r="R280" s="38" t="s">
        <v>4</v>
      </c>
      <c r="S280" s="38" t="s">
        <v>4</v>
      </c>
      <c r="T280" s="38" t="s">
        <v>5</v>
      </c>
      <c r="X280" s="38" t="str">
        <f t="shared" si="20"/>
        <v>insert into tblQuestion (SLNo, Qvar,Formname, Tablename, Qdescbng,Qdesceng,QType ,Qnext1,Qnext2, Qnext3, Qnext4, Qchoice1eng,Qchoice2eng,Qchoice3eng,Qchoice1Bng,Qchoice2Bng,Qchoice3Bng,Qrange1,Qrange2,DataType) values ('301',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281" spans="1:24">
      <c r="A281" s="7">
        <v>302</v>
      </c>
      <c r="B281" s="38" t="s">
        <v>417</v>
      </c>
      <c r="C281" s="35" t="s">
        <v>6</v>
      </c>
      <c r="D281" s="35"/>
      <c r="E281" s="50" t="s">
        <v>867</v>
      </c>
      <c r="F281" s="13" t="s">
        <v>416</v>
      </c>
      <c r="G281" s="8"/>
      <c r="H281" s="39" t="s">
        <v>2971</v>
      </c>
      <c r="R281" s="38" t="s">
        <v>4</v>
      </c>
      <c r="S281" s="38" t="s">
        <v>4</v>
      </c>
      <c r="T281" s="38" t="s">
        <v>5</v>
      </c>
      <c r="X281" s="38" t="str">
        <f t="shared" si="20"/>
        <v>insert into tblQuestion (SLNo, Qvar,Formname, Tablename, Qdescbng,Qdesceng,QType ,Qnext1,Qnext2, Qnext3, Qnext4, Qchoice1eng,Qchoice2eng,Qchoice3eng,Qchoice1Bng,Qchoice2Bng,Qchoice3Bng,Qrange1,Qrange2,DataType) values ('302',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282" spans="1:24">
      <c r="A282" s="38">
        <v>303</v>
      </c>
      <c r="B282" s="39" t="s">
        <v>2971</v>
      </c>
      <c r="C282" s="47" t="s">
        <v>1830</v>
      </c>
      <c r="D282" s="11" t="s">
        <v>1883</v>
      </c>
      <c r="E282" s="50" t="s">
        <v>2973</v>
      </c>
      <c r="F282" s="43" t="s">
        <v>2974</v>
      </c>
      <c r="G282" s="8" t="s">
        <v>415</v>
      </c>
      <c r="H282" s="39" t="s">
        <v>2972</v>
      </c>
      <c r="R282" s="38" t="s">
        <v>4</v>
      </c>
      <c r="S282" s="38" t="s">
        <v>4</v>
      </c>
      <c r="T282" s="38" t="s">
        <v>5</v>
      </c>
      <c r="X282" s="38" t="str">
        <f t="shared" si="20"/>
        <v>insert into tblQuestion (SLNo, Qvar,Formname, Tablename, Qdescbng,Qdesceng,QType ,Qnext1,Qnext2, Qnext3, Qnext4, Qchoice1eng,Qchoice2eng,Qchoice3eng,Qchoice1Bng,Qchoice2Bng,Qchoice3Bng,Qrange1,Qrange2,DataType) values ('303', 'MLq702','frmmultiplecheckcombo', 'tblMainquesMC','gv nvZ(evg nvZ )','MOTHER(Left Hand)','ObserbHand','MRq702','','', '','','','','','','',NULL,NULL,'nvarchar');</v>
      </c>
    </row>
    <row r="283" spans="1:24">
      <c r="A283" s="38">
        <v>304</v>
      </c>
      <c r="B283" s="39" t="s">
        <v>2972</v>
      </c>
      <c r="C283" s="47" t="s">
        <v>1830</v>
      </c>
      <c r="D283" s="11" t="s">
        <v>1883</v>
      </c>
      <c r="E283" s="50" t="s">
        <v>2975</v>
      </c>
      <c r="F283" s="43" t="s">
        <v>2976</v>
      </c>
      <c r="G283" s="8" t="s">
        <v>415</v>
      </c>
      <c r="H283" s="39" t="s">
        <v>2983</v>
      </c>
      <c r="R283" s="38" t="s">
        <v>4</v>
      </c>
      <c r="S283" s="38" t="s">
        <v>4</v>
      </c>
      <c r="T283" s="38" t="s">
        <v>5</v>
      </c>
      <c r="X283" s="38" t="str">
        <f t="shared" si="20"/>
        <v>insert into tblQuestion (SLNo, Qvar,Formname, Tablename, Qdescbng,Qdesceng,QType ,Qnext1,Qnext2, Qnext3, Qnext4, Qchoice1eng,Qchoice2eng,Qchoice3eng,Qchoice1Bng,Qchoice2Bng,Qchoice3Bng,Qrange1,Qrange2,DataType) values ('304', 'MRq702','frmmultiplecheckcombo', 'tblMainquesMC','gv nvZ(Wvb nvZ )','MOTHER(Right Hand)','ObserbHand','CLq702','','', '','','','','','','',NULL,NULL,'nvarchar');</v>
      </c>
    </row>
    <row r="284" spans="1:24">
      <c r="A284" s="7">
        <v>305</v>
      </c>
      <c r="B284" s="39" t="s">
        <v>2983</v>
      </c>
      <c r="C284" s="47" t="s">
        <v>1830</v>
      </c>
      <c r="D284" s="11" t="s">
        <v>1883</v>
      </c>
      <c r="E284" s="50" t="s">
        <v>2985</v>
      </c>
      <c r="F284" s="43" t="s">
        <v>2987</v>
      </c>
      <c r="G284" s="8" t="s">
        <v>415</v>
      </c>
      <c r="H284" s="39" t="s">
        <v>2984</v>
      </c>
      <c r="R284" s="38" t="s">
        <v>4</v>
      </c>
      <c r="S284" s="38" t="s">
        <v>4</v>
      </c>
      <c r="T284" s="38" t="s">
        <v>5</v>
      </c>
      <c r="X284" s="38" t="str">
        <f t="shared" si="20"/>
        <v>insert into tblQuestion (SLNo, Qvar,Formname, Tablename, Qdescbng,Qdesceng,QType ,Qnext1,Qnext2, Qnext3, Qnext4, Qchoice1eng,Qchoice2eng,Qchoice3eng,Qchoice1Bng,Qchoice2Bng,Qchoice3Bng,Qrange1,Qrange2,DataType) values ('305', 'CLq702','frmmultiplecheckcombo', 'tblMainquesMC','`qv K‡i Avgv‡K(wkïi bvg a‡i) nvZ¸‡jv †`LvI (evg nvZ )','Child (Left Hand)','ObserbHand','CRq702','','', '','','','','','','',NULL,NULL,'nvarchar');</v>
      </c>
    </row>
    <row r="285" spans="1:24">
      <c r="A285" s="38">
        <v>306</v>
      </c>
      <c r="B285" s="39" t="s">
        <v>2984</v>
      </c>
      <c r="C285" s="47" t="s">
        <v>1830</v>
      </c>
      <c r="D285" s="11" t="s">
        <v>1883</v>
      </c>
      <c r="E285" s="50" t="s">
        <v>2986</v>
      </c>
      <c r="F285" s="43" t="s">
        <v>2988</v>
      </c>
      <c r="G285" s="8" t="s">
        <v>415</v>
      </c>
      <c r="H285" s="39" t="s">
        <v>418</v>
      </c>
      <c r="R285" s="38" t="s">
        <v>4</v>
      </c>
      <c r="S285" s="38" t="s">
        <v>4</v>
      </c>
      <c r="T285" s="38" t="s">
        <v>5</v>
      </c>
      <c r="X285" s="38" t="str">
        <f t="shared" si="20"/>
        <v>insert into tblQuestion (SLNo, Qvar,Formname, Tablename, Qdescbng,Qdesceng,QType ,Qnext1,Qnext2, Qnext3, Qnext4, Qchoice1eng,Qchoice2eng,Qchoice3eng,Qchoice1Bng,Qchoice2Bng,Qchoice3Bng,Qrange1,Qrange2,DataType) values ('306', 'CRq702','frmmultiplecheckcombo', 'tblMainquesMC','`qv K‡i Avgv‡K nvZ¸‡jv †`LvI (Wvb nvZ )','Child(Right Hand)','ObserbHand','q703','','', '','','','','','','',NULL,NULL,'nvarchar');</v>
      </c>
    </row>
    <row r="286" spans="1:24">
      <c r="A286" s="38">
        <v>307</v>
      </c>
      <c r="B286" s="39" t="s">
        <v>418</v>
      </c>
      <c r="C286" s="38" t="s">
        <v>18</v>
      </c>
      <c r="D286" s="39" t="s">
        <v>7</v>
      </c>
      <c r="E286" s="50" t="s">
        <v>572</v>
      </c>
      <c r="F286" s="13" t="s">
        <v>574</v>
      </c>
      <c r="H286" s="38" t="s">
        <v>419</v>
      </c>
      <c r="R286" s="38" t="s">
        <v>4</v>
      </c>
      <c r="S286" s="38" t="s">
        <v>4</v>
      </c>
      <c r="T286" s="38" t="s">
        <v>5</v>
      </c>
      <c r="X286" s="38" t="str">
        <f t="shared" si="20"/>
        <v>insert into tblQuestion (SLNo, Qvar,Formname, Tablename, Qdescbng,Qdesceng,QType ,Qnext1,Qnext2, Qnext3, Qnext4, Qchoice1eng,Qchoice2eng,Qchoice3eng,Qchoice1Bng,Qchoice2Bng,Qchoice3Bng,Qrange1,Qrange2,DataType) values ('307', 'q703','frmSingleChoice', 'tblMainQuesSC','703ch©‡e¶bt cÖv_wgK/ cÖavb nvZ †avqvi ¯’vbwU †Kv_vq Zv †iKW© Kiæb ','703.Observation: Record the location where the primary hand washing station is located?','','q704','','', '','','','','','','',NULL,NULL,'nvarchar');</v>
      </c>
    </row>
    <row r="287" spans="1:24">
      <c r="A287" s="7">
        <v>308</v>
      </c>
      <c r="B287" s="38" t="s">
        <v>419</v>
      </c>
      <c r="C287" s="38" t="s">
        <v>13</v>
      </c>
      <c r="D287" s="38" t="s">
        <v>14</v>
      </c>
      <c r="E287" s="50" t="s">
        <v>798</v>
      </c>
      <c r="F287" s="13" t="s">
        <v>575</v>
      </c>
      <c r="H287" s="38" t="s">
        <v>420</v>
      </c>
      <c r="I287" s="38" t="s">
        <v>542</v>
      </c>
      <c r="R287" s="38" t="s">
        <v>4</v>
      </c>
      <c r="S287" s="38" t="s">
        <v>4</v>
      </c>
      <c r="T287" s="38" t="s">
        <v>5</v>
      </c>
      <c r="X287" s="38" t="str">
        <f t="shared" si="20"/>
        <v>insert into tblQuestion (SLNo, Qvar,Formname, Tablename, Qdescbng,Qdesceng,QType ,Qnext1,Qnext2, Qnext3, Qnext4, Qchoice1eng,Qchoice2eng,Qchoice3eng,Qchoice1Bng,Qchoice2Bng,Qchoice3Bng,Qrange1,Qrange2,DataType) values ('308',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288" spans="1:24">
      <c r="A288" s="38">
        <v>309</v>
      </c>
      <c r="B288" s="38" t="s">
        <v>542</v>
      </c>
      <c r="C288" s="38" t="s">
        <v>19</v>
      </c>
      <c r="D288" s="38" t="s">
        <v>14</v>
      </c>
      <c r="E288" s="50" t="s">
        <v>543</v>
      </c>
      <c r="F288" s="13" t="s">
        <v>544</v>
      </c>
      <c r="H288" s="38" t="s">
        <v>420</v>
      </c>
      <c r="Q288" s="40"/>
      <c r="R288" s="38" t="s">
        <v>4</v>
      </c>
      <c r="S288" s="38" t="s">
        <v>4</v>
      </c>
      <c r="T288" s="38" t="s">
        <v>5</v>
      </c>
      <c r="X288" s="38" t="str">
        <f t="shared" si="20"/>
        <v>insert into tblQuestion (SLNo, Qvar,Formname, Tablename, Qdescbng,Qdesceng,QType ,Qnext1,Qnext2, Qnext3, Qnext4, Qchoice1eng,Qchoice2eng,Qchoice3eng,Qchoice1Bng,Qchoice2Bng,Qchoice3Bng,Qrange1,Qrange2,DataType) values ('309', 'q704Other','frmText', 'tblMainQuesMC','704. Ab¨vb¨ (wjLyb) ','704. Other: (Specify) :','','q705','','', '','','','','','','',NULL,NULL,'nvarchar');</v>
      </c>
    </row>
    <row r="289" spans="1:24">
      <c r="A289" s="38">
        <v>310</v>
      </c>
      <c r="B289" s="38" t="s">
        <v>420</v>
      </c>
      <c r="C289" s="38" t="s">
        <v>18</v>
      </c>
      <c r="D289" s="38" t="s">
        <v>7</v>
      </c>
      <c r="E289" s="50" t="s">
        <v>576</v>
      </c>
      <c r="F289" s="13" t="s">
        <v>577</v>
      </c>
      <c r="G289" s="38">
        <v>2</v>
      </c>
      <c r="H289" s="38" t="s">
        <v>421</v>
      </c>
      <c r="L289" s="38" t="s">
        <v>8</v>
      </c>
      <c r="M289" s="38" t="s">
        <v>9</v>
      </c>
      <c r="O289" s="40" t="s">
        <v>329</v>
      </c>
      <c r="P289" s="40" t="s">
        <v>330</v>
      </c>
      <c r="R289" s="38" t="s">
        <v>4</v>
      </c>
      <c r="S289" s="38" t="s">
        <v>4</v>
      </c>
      <c r="T289" s="38" t="s">
        <v>5</v>
      </c>
      <c r="X289" s="38" t="str">
        <f t="shared" si="20"/>
        <v>insert into tblQuestion (SLNo, Qvar,Formname, Tablename, Qdescbng,Qdesceng,QType ,Qnext1,Qnext2, Qnext3, Qnext4, Qchoice1eng,Qchoice2eng,Qchoice3eng,Qchoice1Bng,Qchoice2Bng,Qchoice3Bng,Qrange1,Qrange2,DataType) values ('310', 'q705','frmSingleChoice', 'tblMainQuesSC','705.cÖavb nvZ †avqvi ¯’vbwU mvevb RvZxq ‡h‡Kvb ai‡bi Dcv`vb (hv nvZ †avqvi Kv‡R e¨envi Kiv nq/ mvevb cvwb I cvwb GKmv‡_ Dcw¯’Z Av‡Q Kx? ','705.Soap/soapy water and water present together in PHWS','2','q706','','', '','1:Yes','0: No','','1: n¨uv','0: bv','',NULL,NULL,'nvarchar');</v>
      </c>
    </row>
    <row r="290" spans="1:24">
      <c r="A290" s="7">
        <v>311</v>
      </c>
      <c r="B290" s="39" t="s">
        <v>421</v>
      </c>
      <c r="C290" s="38" t="s">
        <v>15</v>
      </c>
      <c r="D290" s="38" t="s">
        <v>1</v>
      </c>
      <c r="E290" s="50" t="s">
        <v>578</v>
      </c>
      <c r="F290" s="13" t="s">
        <v>579</v>
      </c>
      <c r="H290" s="38" t="s">
        <v>422</v>
      </c>
      <c r="R290" s="38" t="s">
        <v>4</v>
      </c>
      <c r="S290" s="38" t="s">
        <v>4</v>
      </c>
      <c r="T290" s="38" t="s">
        <v>5</v>
      </c>
      <c r="X290" s="38" t="str">
        <f t="shared" si="20"/>
        <v>insert into tblQuestion (SLNo, Qvar,Formname, Tablename, Qdescbng,Qdesceng,QType ,Qnext1,Qnext2, Qnext3, Qnext4, Qchoice1eng,Qchoice2eng,Qchoice3eng,Qchoice1Bng,Qchoice2Bng,Qchoice3Bng,Qrange1,Qrange2,DataType) values ('311', 'q706','frmNumeric', 'tblMainQues','706.cÖv_wgK/ cÖavb nvZ †avqvi ¯’vbwU ivbœvNi †_‡K KZ K`g `~‡i? ','706.Observation: The primary hand washing station is away from the kitchen---Count in steps, allow in continuous numbers','','q707','','', '','','','','','','',NULL,NULL,'nvarchar');</v>
      </c>
    </row>
    <row r="291" spans="1:24">
      <c r="A291" s="38">
        <v>312</v>
      </c>
      <c r="B291" s="38" t="s">
        <v>422</v>
      </c>
      <c r="C291" s="38" t="s">
        <v>15</v>
      </c>
      <c r="D291" s="38" t="s">
        <v>1</v>
      </c>
      <c r="E291" s="50" t="s">
        <v>580</v>
      </c>
      <c r="F291" s="13" t="s">
        <v>581</v>
      </c>
      <c r="H291" s="38" t="s">
        <v>423</v>
      </c>
      <c r="R291" s="38" t="s">
        <v>4</v>
      </c>
      <c r="S291" s="38" t="s">
        <v>4</v>
      </c>
      <c r="T291" s="38" t="s">
        <v>5</v>
      </c>
      <c r="X291" s="38" t="str">
        <f t="shared" si="20"/>
        <v>insert into tblQuestion (SLNo, Qvar,Formname, Tablename, Qdescbng,Qdesceng,QType ,Qnext1,Qnext2, Qnext3, Qnext4, Qchoice1eng,Qchoice2eng,Qchoice3eng,Qchoice1Bng,Qchoice2Bng,Qchoice3Bng,Qrange1,Qrange2,DataType) values ('312', 'q707','frmNumeric', 'tblMainQues','707.cÖv_wgK/ cÖavb nvZ †avqvi ¯’vbwU cvqLvbv †_‡K KZ K`g `~‡i? ','707.Observation: The primary hand washing station is away from the toilet---Count in steps, allow in continuous numbers','','q708','','', '','','','','','','',NULL,NULL,'nvarchar');</v>
      </c>
    </row>
    <row r="292" spans="1:24">
      <c r="A292" s="38">
        <v>313</v>
      </c>
      <c r="B292" s="38" t="s">
        <v>423</v>
      </c>
      <c r="C292" s="38" t="s">
        <v>18</v>
      </c>
      <c r="D292" s="38" t="s">
        <v>7</v>
      </c>
      <c r="E292" s="50" t="s">
        <v>799</v>
      </c>
      <c r="F292" s="13" t="s">
        <v>582</v>
      </c>
      <c r="G292" s="38">
        <v>2</v>
      </c>
      <c r="H292" s="38" t="s">
        <v>424</v>
      </c>
      <c r="I292" s="38" t="s">
        <v>432</v>
      </c>
      <c r="L292" s="38" t="s">
        <v>8</v>
      </c>
      <c r="M292" s="38" t="s">
        <v>9</v>
      </c>
      <c r="O292" s="40" t="s">
        <v>329</v>
      </c>
      <c r="P292" s="40" t="s">
        <v>330</v>
      </c>
      <c r="R292" s="38" t="s">
        <v>4</v>
      </c>
      <c r="S292" s="38" t="s">
        <v>4</v>
      </c>
      <c r="T292" s="38" t="s">
        <v>5</v>
      </c>
      <c r="X292" s="38" t="str">
        <f t="shared" si="20"/>
        <v>insert into tblQuestion (SLNo, Qvar,Formname, Tablename, Qdescbng,Qdesceng,QType ,Qnext1,Qnext2, Qnext3, Qnext4, Qchoice1eng,Qchoice2eng,Qchoice3eng,Qchoice1Bng,Qchoice2Bng,Qchoice3Bng,Qrange1,Qrange2,DataType) values ('313', 'q708','frmSingleChoice', 'tblMainQuesSC','708.DËi`vZv‡K cÖkœ Ki“bt Avcbvi nvZ‡avqvi Rb¨ cÖv_wgK/ cÖavb ¯’vb Qvov Ab¨‡Kvb RvqMv Av‡Q wK? ','708.Ask the respondent: "Is there anywhere else you wash your hands? "(Record code in box','2','q709','M24','', '','1:Yes','0: No','','1: n¨uv','0: bv','',NULL,NULL,'nvarchar');</v>
      </c>
    </row>
    <row r="293" spans="1:24">
      <c r="A293" s="7">
        <v>314</v>
      </c>
      <c r="B293" s="38" t="s">
        <v>424</v>
      </c>
      <c r="C293" s="38" t="s">
        <v>18</v>
      </c>
      <c r="D293" s="38" t="s">
        <v>7</v>
      </c>
      <c r="E293" s="50" t="s">
        <v>583</v>
      </c>
      <c r="F293" s="13" t="s">
        <v>584</v>
      </c>
      <c r="H293" s="38" t="s">
        <v>426</v>
      </c>
      <c r="R293" s="38" t="s">
        <v>4</v>
      </c>
      <c r="S293" s="38" t="s">
        <v>4</v>
      </c>
      <c r="T293" s="38" t="s">
        <v>5</v>
      </c>
      <c r="X293" s="38" t="str">
        <f t="shared" si="20"/>
        <v>insert into tblQuestion (SLNo, Qvar,Formname, Tablename, Qdescbng,Qdesceng,QType ,Qnext1,Qnext2, Qnext3, Qnext4, Qchoice1eng,Qchoice2eng,Qchoice3eng,Qchoice1Bng,Qchoice2Bng,Qchoice3Bng,Qrange1,Qrange2,DataType) values ('314', 'q709','frmSingleChoice', 'tblMainQuesSC','709.ch©‡e¶bt wØZxq cÖavb nvZ †avqvi ¯’vbwU †Kv_vq Zv †iKW© Ki“b ','709.Observation: Record the location of the secondary hand washing station','','q710','','', '','','','','','','',NULL,NULL,'nvarchar');</v>
      </c>
    </row>
    <row r="294" spans="1:24">
      <c r="A294" s="38">
        <v>315</v>
      </c>
      <c r="B294" s="38" t="s">
        <v>426</v>
      </c>
      <c r="C294" s="38" t="s">
        <v>13</v>
      </c>
      <c r="D294" s="38" t="s">
        <v>14</v>
      </c>
      <c r="E294" s="50" t="s">
        <v>868</v>
      </c>
      <c r="F294" s="13" t="s">
        <v>585</v>
      </c>
      <c r="H294" s="38" t="s">
        <v>427</v>
      </c>
      <c r="I294" s="38" t="s">
        <v>545</v>
      </c>
      <c r="R294" s="38" t="s">
        <v>4</v>
      </c>
      <c r="S294" s="38" t="s">
        <v>4</v>
      </c>
      <c r="T294" s="38" t="s">
        <v>5</v>
      </c>
      <c r="X294" s="38" t="str">
        <f t="shared" si="20"/>
        <v>insert into tblQuestion (SLNo, Qvar,Formname, Tablename, Qdescbng,Qdesceng,QType ,Qnext1,Qnext2, Qnext3, Qnext4, Qchoice1eng,Qchoice2eng,Qchoice3eng,Qchoice1Bng,Qchoice2Bng,Qchoice3Bng,Qrange1,Qrange2,DataType) values ('315',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295" spans="1:24">
      <c r="A295" s="38">
        <v>316</v>
      </c>
      <c r="B295" s="38" t="s">
        <v>545</v>
      </c>
      <c r="C295" s="38" t="s">
        <v>19</v>
      </c>
      <c r="D295" s="38" t="s">
        <v>14</v>
      </c>
      <c r="E295" s="50" t="s">
        <v>546</v>
      </c>
      <c r="F295" s="13" t="s">
        <v>547</v>
      </c>
      <c r="H295" s="38" t="s">
        <v>427</v>
      </c>
      <c r="Q295" s="40"/>
      <c r="R295" s="38" t="s">
        <v>4</v>
      </c>
      <c r="S295" s="38" t="s">
        <v>4</v>
      </c>
      <c r="T295" s="38" t="s">
        <v>5</v>
      </c>
      <c r="X295" s="38" t="str">
        <f t="shared" si="20"/>
        <v>insert into tblQuestion (SLNo, Qvar,Formname, Tablename, Qdescbng,Qdesceng,QType ,Qnext1,Qnext2, Qnext3, Qnext4, Qchoice1eng,Qchoice2eng,Qchoice3eng,Qchoice1Bng,Qchoice2Bng,Qchoice3Bng,Qrange1,Qrange2,DataType) values ('316', 'q710Other','frmText', 'tblMainQuesMC','710. Ab¨vb¨ (wjLyb) ','710. Other: (Specify) :','','q711','','', '','','','','','','',NULL,NULL,'nvarchar');</v>
      </c>
    </row>
    <row r="296" spans="1:24">
      <c r="A296" s="7">
        <v>317</v>
      </c>
      <c r="B296" s="38" t="s">
        <v>427</v>
      </c>
      <c r="C296" s="38" t="s">
        <v>18</v>
      </c>
      <c r="D296" s="38" t="s">
        <v>7</v>
      </c>
      <c r="E296" s="50" t="s">
        <v>586</v>
      </c>
      <c r="F296" s="13" t="s">
        <v>587</v>
      </c>
      <c r="G296" s="38">
        <v>2</v>
      </c>
      <c r="H296" s="38" t="s">
        <v>428</v>
      </c>
      <c r="L296" s="38" t="s">
        <v>8</v>
      </c>
      <c r="M296" s="38" t="s">
        <v>9</v>
      </c>
      <c r="O296" s="40" t="s">
        <v>329</v>
      </c>
      <c r="P296" s="40" t="s">
        <v>330</v>
      </c>
      <c r="R296" s="38" t="s">
        <v>4</v>
      </c>
      <c r="S296" s="38" t="s">
        <v>4</v>
      </c>
      <c r="T296" s="38" t="s">
        <v>5</v>
      </c>
      <c r="X296" s="38" t="str">
        <f t="shared" si="20"/>
        <v>insert into tblQuestion (SLNo, Qvar,Formname, Tablename, Qdescbng,Qdesceng,QType ,Qnext1,Qnext2, Qnext3, Qnext4, Qchoice1eng,Qchoice2eng,Qchoice3eng,Qchoice1Bng,Qchoice2Bng,Qchoice3Bng,Qrange1,Qrange2,DataType) values ('317', 'q711','frmSingleChoice', 'tblMainQuesSC','711.wØZxq cÖavb nvZ †avqvi ¯’vbwU‡Z mvevb RvZxq ‡h‡Kvb ai‡bi Dcv`vb (hv nvZ †avqvi Kv‡R e¨envi Kiv nq/mvevb cvwb I cvwb GKmv‡_ Dcw¯’Z Av‡Q Kx? ','711.Soap/soapy water and water present together in SHWS','2','q712','','', '','1:Yes','0: No','','1: n¨uv','0: bv','',NULL,NULL,'nvarchar');</v>
      </c>
    </row>
    <row r="297" spans="1:24">
      <c r="A297" s="38">
        <v>318</v>
      </c>
      <c r="B297" s="38" t="s">
        <v>428</v>
      </c>
      <c r="C297" s="38" t="s">
        <v>15</v>
      </c>
      <c r="D297" s="38" t="s">
        <v>1</v>
      </c>
      <c r="E297" s="50" t="s">
        <v>588</v>
      </c>
      <c r="F297" s="13" t="s">
        <v>589</v>
      </c>
      <c r="H297" s="38" t="s">
        <v>429</v>
      </c>
      <c r="R297" s="38" t="s">
        <v>4</v>
      </c>
      <c r="S297" s="38" t="s">
        <v>4</v>
      </c>
      <c r="T297" s="38" t="s">
        <v>5</v>
      </c>
      <c r="X297" s="38" t="str">
        <f t="shared" si="20"/>
        <v>insert into tblQuestion (SLNo, Qvar,Formname, Tablename, Qdescbng,Qdesceng,QType ,Qnext1,Qnext2, Qnext3, Qnext4, Qchoice1eng,Qchoice2eng,Qchoice3eng,Qchoice1Bng,Qchoice2Bng,Qchoice3Bng,Qrange1,Qrange2,DataType) values ('318', 'q712','frmNumeric', 'tblMainQues','712.wØZxq cÖavb nvZ †avqvi ¯’vbwU ivbœvNi †_‡K KZ K`g `~‡i? ','712.Observation:T he secondary hand washing station is away from the kitchen---Count in steps, allow in continuous numbers','','q713','','', '','','','','','','',NULL,NULL,'nvarchar');</v>
      </c>
    </row>
    <row r="298" spans="1:24">
      <c r="A298" s="38">
        <v>319</v>
      </c>
      <c r="B298" s="38" t="s">
        <v>429</v>
      </c>
      <c r="C298" s="38" t="s">
        <v>15</v>
      </c>
      <c r="D298" s="38" t="s">
        <v>1</v>
      </c>
      <c r="E298" s="50" t="s">
        <v>590</v>
      </c>
      <c r="F298" s="13" t="s">
        <v>591</v>
      </c>
      <c r="H298" s="38" t="s">
        <v>432</v>
      </c>
      <c r="R298" s="38" t="s">
        <v>4</v>
      </c>
      <c r="S298" s="38" t="s">
        <v>4</v>
      </c>
      <c r="T298" s="38" t="s">
        <v>5</v>
      </c>
      <c r="X298" s="38" t="str">
        <f t="shared" si="20"/>
        <v>insert into tblQuestion (SLNo, Qvar,Formname, Tablename, Qdescbng,Qdesceng,QType ,Qnext1,Qnext2, Qnext3, Qnext4, Qchoice1eng,Qchoice2eng,Qchoice3eng,Qchoice1Bng,Qchoice2Bng,Qchoice3Bng,Qrange1,Qrange2,DataType) values ('319', 'q713','frmNumeric', 'tblMainQues','713.wØZxq cÖavb nvZ †avqvi ¯’vbwU cvqLvbv †_‡K KZ K`g `~‡i? ','713.Observation: The secondary hand washing station is away from the toilet---Count in steps, allow in continuous numbers','','M24','','', '','','','','','','',NULL,NULL,'nvarchar');</v>
      </c>
    </row>
    <row r="299" spans="1:24">
      <c r="A299" s="7">
        <v>320</v>
      </c>
      <c r="B299" s="38" t="s">
        <v>432</v>
      </c>
      <c r="C299" s="35" t="s">
        <v>6</v>
      </c>
      <c r="E299" s="50" t="s">
        <v>569</v>
      </c>
      <c r="F299" s="13" t="s">
        <v>570</v>
      </c>
      <c r="H299" s="38" t="s">
        <v>433</v>
      </c>
      <c r="R299" s="38" t="s">
        <v>4</v>
      </c>
      <c r="S299" s="38" t="s">
        <v>4</v>
      </c>
      <c r="T299" s="38" t="s">
        <v>5</v>
      </c>
      <c r="X299" s="38" t="str">
        <f t="shared" si="20"/>
        <v>insert into tblQuestion (SLNo, Qvar,Formname, Tablename, Qdescbng,Qdesceng,QType ,Qnext1,Qnext2, Qnext3, Qnext4, Qchoice1eng,Qchoice2eng,Qchoice3eng,Qchoice1Bng,Qchoice2Bng,Qchoice3Bng,Qrange1,Qrange2,DataType) values ('320', 'M24','frmMessage', '','mvev‡bi  Dcw¯’wZ‡Z nvZ‡avqv †`Lv‡bv |','INDICATOR 4: HANDWASHING DEMONSTRATION, SOAP PRESENCE.','','M25','','', '','','','','','','',NULL,NULL,'nvarchar');</v>
      </c>
    </row>
    <row r="300" spans="1:24">
      <c r="A300" s="38">
        <v>321</v>
      </c>
      <c r="B300" s="38" t="s">
        <v>433</v>
      </c>
      <c r="C300" s="35" t="s">
        <v>6</v>
      </c>
      <c r="E300" s="50" t="s">
        <v>430</v>
      </c>
      <c r="F300" s="13" t="s">
        <v>431</v>
      </c>
      <c r="H300" s="38" t="s">
        <v>425</v>
      </c>
      <c r="R300" s="38" t="s">
        <v>4</v>
      </c>
      <c r="S300" s="38" t="s">
        <v>4</v>
      </c>
      <c r="T300" s="38" t="s">
        <v>5</v>
      </c>
      <c r="X300" s="38" t="str">
        <f t="shared" si="20"/>
        <v>insert into tblQuestion (SLNo, Qvar,Formname, Tablename, Qdescbng,Qdesceng,QType ,Qnext1,Qnext2, Qnext3, Qnext4, Qchoice1eng,Qchoice2eng,Qchoice3eng,Qchoice1Bng,Qchoice2Bng,Qchoice3Bng,Qrange1,Qrange2,DataType) values ('321',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01" spans="1:24">
      <c r="A301" s="38">
        <v>322</v>
      </c>
      <c r="B301" s="38" t="s">
        <v>425</v>
      </c>
      <c r="C301" s="38" t="s">
        <v>18</v>
      </c>
      <c r="D301" s="38" t="s">
        <v>7</v>
      </c>
      <c r="E301" s="50" t="s">
        <v>800</v>
      </c>
      <c r="F301" s="13" t="s">
        <v>592</v>
      </c>
      <c r="H301" s="38" t="s">
        <v>438</v>
      </c>
      <c r="R301" s="38" t="s">
        <v>4</v>
      </c>
      <c r="S301" s="38" t="s">
        <v>4</v>
      </c>
      <c r="T301" s="38" t="s">
        <v>5</v>
      </c>
      <c r="X301" s="38" t="str">
        <f t="shared" ref="X301:X364" si="21">"insert into tblQuestion (SLNo, Qvar,Formname, Tablename, Qdescbng,Qdesceng,QType ,Qnext1,Qnext2, Qnext3, Qnext4, Qchoice1eng,Qchoice2eng,Qchoice3eng,Qchoice1Bng,Qchoice2Bng,Qchoice3Bng,Qrange1,Qrange2,DataType) values ('" &amp;A301&amp;"', '" &amp;B301&amp;"','" &amp;C301&amp;"', '" &amp;D301&amp;"','" &amp;E301&amp;"','" &amp;F301&amp;"','"&amp;G301&amp;"','"&amp;H301&amp;"','"&amp;I301&amp;"','"&amp;J301&amp;"', '"&amp;K301&amp;"','"&amp;L301&amp;"','"&amp;M301&amp;"','"&amp;N301&amp;"','"&amp;O301&amp;"','"&amp;P301&amp;"','"&amp;Q301&amp;"',"&amp;R301&amp;","&amp;S301&amp;",'"&amp;T301&amp;"');"</f>
        <v>insert into tblQuestion (SLNo, Qvar,Formname, Tablename, Qdescbng,Qdesceng,QType ,Qnext1,Qnext2, Qnext3, Qnext4, Qchoice1eng,Qchoice2eng,Qchoice3eng,Qchoice1Bng,Qchoice2Bng,Qchoice3Bng,Qrange1,Qrange2,DataType) values ('322', 'q714','frmSingleChoice', 'tblMainQuesSC','714.nvZ‡avqv ¯’vb ch©‡e¶Y Ki“b(GKwU‡K †MvjvKvi Ki“b)| ','714.OBSERVE AND RECORDLOCATION OF HANDWASHING (CIRCLE ONE)','','q715','','', '','','','','','','',NULL,NULL,'nvarchar');</v>
      </c>
    </row>
    <row r="302" spans="1:24">
      <c r="A302" s="7">
        <v>323</v>
      </c>
      <c r="B302" s="38" t="s">
        <v>438</v>
      </c>
      <c r="C302" s="38" t="s">
        <v>18</v>
      </c>
      <c r="D302" s="38" t="s">
        <v>7</v>
      </c>
      <c r="E302" s="50" t="s">
        <v>869</v>
      </c>
      <c r="F302" s="13" t="s">
        <v>593</v>
      </c>
      <c r="G302" s="38">
        <v>2</v>
      </c>
      <c r="H302" s="38" t="s">
        <v>439</v>
      </c>
      <c r="L302" s="38" t="s">
        <v>436</v>
      </c>
      <c r="M302" s="38" t="s">
        <v>437</v>
      </c>
      <c r="O302" s="61" t="s">
        <v>434</v>
      </c>
      <c r="P302" s="40" t="s">
        <v>435</v>
      </c>
      <c r="R302" s="38" t="s">
        <v>4</v>
      </c>
      <c r="S302" s="38" t="s">
        <v>4</v>
      </c>
      <c r="T302" s="38" t="s">
        <v>5</v>
      </c>
      <c r="X302" s="38" t="str">
        <f t="shared" si="21"/>
        <v>insert into tblQuestion (SLNo, Qvar,Formname, Tablename, Qdescbng,Qdesceng,QType ,Qnext1,Qnext2, Qnext3, Qnext4, Qchoice1eng,Qchoice2eng,Qchoice3eng,Qchoice1Bng,Qchoice2Bng,Qchoice3Bng,Qrange1,Qrange2,DataType) values ('323',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03" spans="1:24">
      <c r="A303" s="38">
        <v>324</v>
      </c>
      <c r="B303" s="39" t="s">
        <v>440</v>
      </c>
      <c r="C303" s="38" t="s">
        <v>19</v>
      </c>
      <c r="D303" s="38" t="s">
        <v>7</v>
      </c>
      <c r="E303" s="50" t="s">
        <v>594</v>
      </c>
      <c r="F303" s="13" t="s">
        <v>595</v>
      </c>
      <c r="H303" s="38" t="s">
        <v>441</v>
      </c>
      <c r="R303" s="38" t="s">
        <v>4</v>
      </c>
      <c r="S303" s="38" t="s">
        <v>4</v>
      </c>
      <c r="T303" s="38" t="s">
        <v>5</v>
      </c>
      <c r="X303" s="38" t="str">
        <f t="shared" si="21"/>
        <v>insert into tblQuestion (SLNo, Qvar,Formname, Tablename, Qdescbng,Qdesceng,QType ,Qnext1,Qnext2, Qnext3, Qnext4, Qchoice1eng,Qchoice2eng,Qchoice3eng,Qchoice1Bng,Qchoice2Bng,Qchoice3Bng,Qrange1,Qrange2,DataType) values ('324', 'q715reason','frmText', 'tblMainQuesSC','715. Kvib:','715.RECORD REASON','','q721','','', '','','','','','','',NULL,NULL,'nvarchar');</v>
      </c>
    </row>
    <row r="304" spans="1:24">
      <c r="A304" s="38">
        <v>325</v>
      </c>
      <c r="B304" s="39" t="s">
        <v>439</v>
      </c>
      <c r="C304" s="39" t="s">
        <v>1886</v>
      </c>
      <c r="D304" s="38" t="s">
        <v>14</v>
      </c>
      <c r="E304" s="50" t="s">
        <v>870</v>
      </c>
      <c r="F304" s="13" t="s">
        <v>596</v>
      </c>
      <c r="H304" s="38" t="s">
        <v>442</v>
      </c>
      <c r="R304" s="38" t="s">
        <v>4</v>
      </c>
      <c r="S304" s="38" t="s">
        <v>4</v>
      </c>
      <c r="T304" s="38" t="s">
        <v>5</v>
      </c>
      <c r="X304" s="38" t="str">
        <f t="shared" si="21"/>
        <v>insert into tblQuestion (SLNo, Qvar,Formname, Tablename, Qdescbng,Qdesceng,QType ,Qnext1,Qnext2, Qnext3, Qnext4, Qchoice1eng,Qchoice2eng,Qchoice3eng,Qchoice1Bng,Qchoice2Bng,Qchoice3Bng,Qrange1,Qrange2,DataType) values ('325',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05" spans="1:24">
      <c r="A305" s="7">
        <v>326</v>
      </c>
      <c r="B305" s="38" t="s">
        <v>442</v>
      </c>
      <c r="C305" s="39" t="s">
        <v>1886</v>
      </c>
      <c r="D305" s="38" t="s">
        <v>14</v>
      </c>
      <c r="E305" s="50" t="s">
        <v>900</v>
      </c>
      <c r="F305" s="13" t="s">
        <v>597</v>
      </c>
      <c r="H305" s="38" t="s">
        <v>443</v>
      </c>
      <c r="R305" s="38" t="s">
        <v>4</v>
      </c>
      <c r="S305" s="38" t="s">
        <v>4</v>
      </c>
      <c r="T305" s="38" t="s">
        <v>5</v>
      </c>
      <c r="X305" s="38" t="str">
        <f t="shared" si="21"/>
        <v>insert into tblQuestion (SLNo, Qvar,Formname, Tablename, Qdescbng,Qdesceng,QType ,Qnext1,Qnext2, Qnext3, Qnext4, Qchoice1eng,Qchoice2eng,Qchoice3eng,Qchoice1Bng,Qchoice2Bng,Qchoice3Bng,Qrange1,Qrange2,DataType) values ('326', 'q717','frmnumerictwo', 'tblMainQuesMC','717.ch©‡e¶Y Ges nvZNlvi mgq †iKW© Ki“b| DËi`vZv hLb nvZ cwi¯‹v‡ii Rb¨ nvZ Nl‡e †mB mgq MbYv Ki‡Z n‡e|(†m‡K‡Û MYbv Kiæb)','717.OBSERVE AND RECORD LENGTH OF TIME RESPONDENT SPENDS RUBBING HER HANDS TOGETHER:','','q718','','', '','','','','','','',NULL,NULL,'nvarchar');</v>
      </c>
    </row>
    <row r="306" spans="1:24">
      <c r="A306" s="38">
        <v>327</v>
      </c>
      <c r="B306" s="38" t="s">
        <v>443</v>
      </c>
      <c r="C306" s="38" t="s">
        <v>13</v>
      </c>
      <c r="D306" s="38" t="s">
        <v>14</v>
      </c>
      <c r="E306" s="50" t="s">
        <v>598</v>
      </c>
      <c r="F306" s="13" t="s">
        <v>599</v>
      </c>
      <c r="H306" s="38" t="s">
        <v>448</v>
      </c>
      <c r="I306" s="38" t="s">
        <v>548</v>
      </c>
      <c r="R306" s="38" t="s">
        <v>4</v>
      </c>
      <c r="S306" s="38" t="s">
        <v>4</v>
      </c>
      <c r="T306" s="38" t="s">
        <v>5</v>
      </c>
      <c r="X306" s="38" t="str">
        <f t="shared" si="21"/>
        <v>insert into tblQuestion (SLNo, Qvar,Formname, Tablename, Qdescbng,Qdesceng,QType ,Qnext1,Qnext2, Qnext3, Qnext4, Qchoice1eng,Qchoice2eng,Qchoice3eng,Qchoice1Bng,Qchoice2Bng,Qchoice3Bng,Qrange1,Qrange2,DataType) values ('327', 'q718','frmMultipleChoice', 'tblMainQuesMC','718.ch©‡e¶Y Ges nvZ †avqvi  mKj  Dcv`vb †iKW© Ki“b ','718.OBSERVE AND RECORD ALL MATERIALS USED FOR HAND CLEANSING (CIRCLE ALL THAT APPLY','','q719','q718Other','', '','','','','','','',NULL,NULL,'nvarchar');</v>
      </c>
    </row>
    <row r="307" spans="1:24">
      <c r="A307" s="38">
        <v>328</v>
      </c>
      <c r="B307" s="38" t="s">
        <v>548</v>
      </c>
      <c r="C307" s="38" t="s">
        <v>19</v>
      </c>
      <c r="D307" s="38" t="s">
        <v>1</v>
      </c>
      <c r="E307" s="50" t="s">
        <v>549</v>
      </c>
      <c r="F307" s="13" t="s">
        <v>550</v>
      </c>
      <c r="H307" s="38" t="s">
        <v>448</v>
      </c>
      <c r="Q307" s="40"/>
      <c r="R307" s="38" t="s">
        <v>4</v>
      </c>
      <c r="S307" s="38" t="s">
        <v>4</v>
      </c>
      <c r="T307" s="38" t="s">
        <v>5</v>
      </c>
      <c r="X307" s="38" t="str">
        <f t="shared" si="21"/>
        <v>insert into tblQuestion (SLNo, Qvar,Formname, Tablename, Qdescbng,Qdesceng,QType ,Qnext1,Qnext2, Qnext3, Qnext4, Qchoice1eng,Qchoice2eng,Qchoice3eng,Qchoice1Bng,Qchoice2Bng,Qchoice3Bng,Qrange1,Qrange2,DataType) values ('328', 'q718Other','frmText', 'tblMainQues','718. Ab¨vb¨ (wjLyb) ','718. Other: (Specify) :','','q719','','', '','','','','','','',NULL,NULL,'nvarchar');</v>
      </c>
    </row>
    <row r="308" spans="1:24">
      <c r="A308" s="7">
        <v>329</v>
      </c>
      <c r="B308" s="38" t="s">
        <v>448</v>
      </c>
      <c r="C308" s="38" t="s">
        <v>18</v>
      </c>
      <c r="D308" s="38" t="s">
        <v>7</v>
      </c>
      <c r="E308" s="50" t="s">
        <v>600</v>
      </c>
      <c r="F308" s="13" t="s">
        <v>601</v>
      </c>
      <c r="G308" s="38">
        <v>2</v>
      </c>
      <c r="H308" s="38" t="s">
        <v>449</v>
      </c>
      <c r="L308" s="38" t="s">
        <v>446</v>
      </c>
      <c r="M308" s="38" t="s">
        <v>447</v>
      </c>
      <c r="O308" s="61" t="s">
        <v>444</v>
      </c>
      <c r="P308" s="40" t="s">
        <v>445</v>
      </c>
      <c r="R308" s="38" t="s">
        <v>4</v>
      </c>
      <c r="S308" s="38" t="s">
        <v>4</v>
      </c>
      <c r="T308" s="38" t="s">
        <v>5</v>
      </c>
      <c r="X308" s="38" t="str">
        <f t="shared" si="21"/>
        <v>insert into tblQuestion (SLNo, Qvar,Formname, Tablename, Qdescbng,Qdesceng,QType ,Qnext1,Qnext2, Qnext3, Qnext4, Qchoice1eng,Qchoice2eng,Qchoice3eng,Qchoice1Bng,Qchoice2Bng,Qchoice3Bng,Qrange1,Qrange2,DataType) values ('329', 'q719','frmSingleChoice', 'tblMainQuesSC','719.ch©‡e¶Y Ges 2 nvZ  †avqv   †iKW©  Ki“b','719.OBSERVE AND RECORD WHETHER BOTH HANDS WERE CLEANED','2','q720','','', '','1: YES, BOTH HANDS CLEANED','2: NO, ONLY ONE HAND CLEANED','','1: n¨vu, 2-nvZ ay‡q‡Q ','2: bv ,1-nvZ ay‡q‡Q ','',NULL,NULL,'nvarchar');</v>
      </c>
    </row>
    <row r="309" spans="1:24">
      <c r="A309" s="38">
        <v>330</v>
      </c>
      <c r="B309" s="38" t="s">
        <v>449</v>
      </c>
      <c r="C309" s="38" t="s">
        <v>18</v>
      </c>
      <c r="D309" s="38" t="s">
        <v>7</v>
      </c>
      <c r="E309" s="50" t="s">
        <v>602</v>
      </c>
      <c r="F309" s="13" t="s">
        <v>603</v>
      </c>
      <c r="H309" s="38" t="s">
        <v>441</v>
      </c>
      <c r="I309" s="38" t="s">
        <v>551</v>
      </c>
      <c r="R309" s="38" t="s">
        <v>4</v>
      </c>
      <c r="S309" s="38" t="s">
        <v>4</v>
      </c>
      <c r="T309" s="38" t="s">
        <v>5</v>
      </c>
      <c r="X309" s="38" t="str">
        <f t="shared" si="21"/>
        <v>insert into tblQuestion (SLNo, Qvar,Formname, Tablename, Qdescbng,Qdesceng,QType ,Qnext1,Qnext2, Qnext3, Qnext4, Qchoice1eng,Qchoice2eng,Qchoice3eng,Qchoice1Bng,Qchoice2Bng,Qchoice3Bng,Qrange1,Qrange2,DataType) values ('330', 'q720','frmSingleChoice', 'tblMainQuesSC','720.ch©‡e¶Y Ges  nvZ ïKv‡bv †iKW© Ki“b  ','720.OBSERVE AND RECORD HOW RESPONDENT DRIES HANDS    ','','q721','q720Other','', '','','','','','','',NULL,NULL,'nvarchar');</v>
      </c>
    </row>
    <row r="310" spans="1:24">
      <c r="A310" s="38">
        <v>331</v>
      </c>
      <c r="B310" s="38" t="s">
        <v>551</v>
      </c>
      <c r="C310" s="38" t="s">
        <v>19</v>
      </c>
      <c r="D310" s="38" t="s">
        <v>1</v>
      </c>
      <c r="E310" s="50" t="s">
        <v>552</v>
      </c>
      <c r="F310" s="13" t="s">
        <v>553</v>
      </c>
      <c r="H310" s="38" t="s">
        <v>441</v>
      </c>
      <c r="Q310" s="40"/>
      <c r="R310" s="38" t="s">
        <v>4</v>
      </c>
      <c r="S310" s="38" t="s">
        <v>4</v>
      </c>
      <c r="T310" s="38" t="s">
        <v>5</v>
      </c>
      <c r="X310" s="38" t="str">
        <f t="shared" si="21"/>
        <v>insert into tblQuestion (SLNo, Qvar,Formname, Tablename, Qdescbng,Qdesceng,QType ,Qnext1,Qnext2, Qnext3, Qnext4, Qchoice1eng,Qchoice2eng,Qchoice3eng,Qchoice1Bng,Qchoice2Bng,Qchoice3Bng,Qrange1,Qrange2,DataType) values ('331', 'q720Other','frmText', 'tblMainQues','720. Ab¨vb¨ (wjLyb) ','720. Other: (Specify) :','','q721','','', '','','','','','','',NULL,NULL,'nvarchar');</v>
      </c>
    </row>
    <row r="311" spans="1:24">
      <c r="A311" s="7">
        <v>332</v>
      </c>
      <c r="B311" s="38" t="s">
        <v>441</v>
      </c>
      <c r="C311" s="39" t="s">
        <v>1886</v>
      </c>
      <c r="D311" s="38" t="s">
        <v>14</v>
      </c>
      <c r="E311" s="50" t="s">
        <v>919</v>
      </c>
      <c r="F311" s="13" t="s">
        <v>703</v>
      </c>
      <c r="H311" s="38" t="s">
        <v>450</v>
      </c>
      <c r="R311" s="38" t="s">
        <v>4</v>
      </c>
      <c r="S311" s="38" t="s">
        <v>4</v>
      </c>
      <c r="T311" s="38" t="s">
        <v>5</v>
      </c>
      <c r="X311" s="38" t="str">
        <f t="shared" si="21"/>
        <v>insert into tblQuestion (SLNo, Qvar,Formname, Tablename, Qdescbng,Qdesceng,QType ,Qnext1,Qnext2, Qnext3, Qnext4, Qchoice1eng,Qchoice2eng,Qchoice3eng,Qchoice1Bng,Qchoice2Bng,Qchoice3Bng,Qrange1,Qrange2,DataType) values ('332',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12" spans="1:24">
      <c r="A312" s="38">
        <v>333</v>
      </c>
      <c r="B312" s="38" t="s">
        <v>450</v>
      </c>
      <c r="C312" s="38" t="s">
        <v>18</v>
      </c>
      <c r="D312" s="38" t="s">
        <v>7</v>
      </c>
      <c r="E312" s="50" t="s">
        <v>604</v>
      </c>
      <c r="F312" s="13" t="s">
        <v>605</v>
      </c>
      <c r="G312" s="38">
        <v>2</v>
      </c>
      <c r="H312" s="38" t="s">
        <v>814</v>
      </c>
      <c r="I312" s="38" t="s">
        <v>454</v>
      </c>
      <c r="L312" s="38" t="s">
        <v>8</v>
      </c>
      <c r="M312" s="38" t="s">
        <v>9</v>
      </c>
      <c r="O312" s="40" t="s">
        <v>329</v>
      </c>
      <c r="P312" s="40" t="s">
        <v>330</v>
      </c>
      <c r="R312" s="38" t="s">
        <v>4</v>
      </c>
      <c r="S312" s="38" t="s">
        <v>4</v>
      </c>
      <c r="T312" s="38" t="s">
        <v>5</v>
      </c>
      <c r="X312" s="38" t="str">
        <f t="shared" si="21"/>
        <v>insert into tblQuestion (SLNo, Qvar,Formname, Tablename, Qdescbng,Qdesceng,QType ,Qnext1,Qnext2, Qnext3, Qnext4, Qchoice1eng,Qchoice2eng,Qchoice3eng,Qchoice1Bng,Qchoice2Bng,Qchoice3Bng,Qrange1,Qrange2,DataType) values ('333', 'q722','frmSingleChoice', 'tblMainQuesSC','722.ch©‡e¶Y Ki“b : DËi`vZvi nvZ‡avqv ‡`Lv‡bvi mg‡q G wel‡q †Kvb cÖwZwµqv †`L‡Z †c‡qwQ‡jb Kx?','722.OBSERVE: WAS THERE ANY OBVIOUS REACTIVITY DURING THE COURSE OF HIS DEMONSTRATION?','2','q722a','M26','', '','1:Yes','0: No','','1: n¨uv','0: bv','',NULL,NULL,'nvarchar');</v>
      </c>
    </row>
    <row r="313" spans="1:24">
      <c r="A313" s="38">
        <v>334</v>
      </c>
      <c r="B313" s="38" t="s">
        <v>814</v>
      </c>
      <c r="C313" s="38" t="s">
        <v>13</v>
      </c>
      <c r="D313" s="38" t="s">
        <v>14</v>
      </c>
      <c r="E313" s="50" t="s">
        <v>604</v>
      </c>
      <c r="F313" s="13" t="s">
        <v>605</v>
      </c>
      <c r="H313" s="38" t="s">
        <v>454</v>
      </c>
      <c r="I313" s="38" t="s">
        <v>453</v>
      </c>
      <c r="R313" s="38" t="s">
        <v>4</v>
      </c>
      <c r="S313" s="38" t="s">
        <v>4</v>
      </c>
      <c r="T313" s="38" t="s">
        <v>5</v>
      </c>
      <c r="X313" s="38" t="str">
        <f t="shared" si="21"/>
        <v>insert into tblQuestion (SLNo, Qvar,Formname, Tablename, Qdescbng,Qdesceng,QType ,Qnext1,Qnext2, Qnext3, Qnext4, Qchoice1eng,Qchoice2eng,Qchoice3eng,Qchoice1Bng,Qchoice2Bng,Qchoice3Bng,Qrange1,Qrange2,DataType) values ('334', 'q722a','frmMultipleChoice', 'tblMainQuesMC','722.ch©‡e¶Y Ki“b : DËi`vZvi nvZ‡avqv ‡`Lv‡bvi mg‡q G wel‡q †Kvb cÖwZwµqv †`L‡Z †c‡qwQ‡jb Kx?','722.OBSERVE: WAS THERE ANY OBVIOUS REACTIVITY DURING THE COURSE OF HIS DEMONSTRATION?','','M26','q722Other','', '','','','','','','',NULL,NULL,'nvarchar');</v>
      </c>
    </row>
    <row r="314" spans="1:24">
      <c r="A314" s="7">
        <v>335</v>
      </c>
      <c r="B314" s="38" t="s">
        <v>453</v>
      </c>
      <c r="C314" s="38" t="s">
        <v>19</v>
      </c>
      <c r="D314" s="38" t="s">
        <v>1</v>
      </c>
      <c r="E314" s="50" t="s">
        <v>451</v>
      </c>
      <c r="F314" s="13" t="s">
        <v>452</v>
      </c>
      <c r="H314" s="38" t="s">
        <v>454</v>
      </c>
      <c r="R314" s="38" t="s">
        <v>4</v>
      </c>
      <c r="S314" s="38" t="s">
        <v>4</v>
      </c>
      <c r="T314" s="38" t="s">
        <v>5</v>
      </c>
      <c r="X314" s="38" t="str">
        <f t="shared" si="21"/>
        <v>insert into tblQuestion (SLNo, Qvar,Formname, Tablename, Qdescbng,Qdesceng,QType ,Qnext1,Qnext2, Qnext3, Qnext4, Qchoice1eng,Qchoice2eng,Qchoice3eng,Qchoice1Bng,Qchoice2Bng,Qchoice3Bng,Qrange1,Qrange2,DataType) values ('335', 'q722Other','frmText', 'tblMainQues','Ab¨vb¨ (wjLyb)','Other, (BRIEFLY explain) ','','M26','','', '','','','','','','',NULL,NULL,'nvarchar');</v>
      </c>
    </row>
    <row r="315" spans="1:24">
      <c r="A315" s="38">
        <v>336</v>
      </c>
      <c r="B315" s="38" t="s">
        <v>454</v>
      </c>
      <c r="C315" s="38" t="s">
        <v>6</v>
      </c>
      <c r="E315" s="50" t="s">
        <v>871</v>
      </c>
      <c r="F315" s="13" t="s">
        <v>563</v>
      </c>
      <c r="H315" s="38" t="s">
        <v>609</v>
      </c>
      <c r="R315" s="38" t="s">
        <v>4</v>
      </c>
      <c r="S315" s="38" t="s">
        <v>4</v>
      </c>
      <c r="T315" s="38" t="s">
        <v>5</v>
      </c>
      <c r="X315" s="38" t="str">
        <f t="shared" si="21"/>
        <v>insert into tblQuestion (SLNo, Qvar,Formname, Tablename, Qdescbng,Qdesceng,QType ,Qnext1,Qnext2, Qnext3, Qnext4, Qchoice1eng,Qchoice2eng,Qchoice3eng,Qchoice1Bng,Qchoice2Bng,Qchoice3Bng,Qrange1,Qrange2,DataType) values ('336',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16" spans="1:24">
      <c r="A316" s="38">
        <v>337</v>
      </c>
      <c r="B316" s="39" t="s">
        <v>609</v>
      </c>
      <c r="C316" s="38" t="s">
        <v>13</v>
      </c>
      <c r="D316" s="38" t="s">
        <v>14</v>
      </c>
      <c r="E316" s="50" t="s">
        <v>663</v>
      </c>
      <c r="F316" s="43" t="s">
        <v>606</v>
      </c>
      <c r="H316" s="38" t="s">
        <v>610</v>
      </c>
      <c r="I316" s="38" t="s">
        <v>612</v>
      </c>
      <c r="R316" s="38" t="s">
        <v>4</v>
      </c>
      <c r="S316" s="38" t="s">
        <v>4</v>
      </c>
      <c r="T316" s="38" t="s">
        <v>5</v>
      </c>
      <c r="X316" s="38" t="str">
        <f t="shared" si="21"/>
        <v>insert into tblQuestion (SLNo, Qvar,Formname, Tablename, Qdescbng,Qdesceng,QType ,Qnext1,Qnext2, Qnext3, Qnext4, Qchoice1eng,Qchoice2eng,Qchoice3eng,Qchoice1Bng,Qchoice2Bng,Qchoice3Bng,Qrange1,Qrange2,DataType) values ('337', 'q723a','frmMultipleChoice', 'tblMainQuesMC','723K. wjW †`Iqv Qvov nvZ‡avqv D‡j­L Ki“b  ','723a.MENTIONED WITH NO  PR OMPTING','','q723b','q723aOther','', '','','','','','','',NULL,NULL,'nvarchar');</v>
      </c>
    </row>
    <row r="317" spans="1:24">
      <c r="A317" s="7">
        <v>338</v>
      </c>
      <c r="B317" s="38" t="s">
        <v>612</v>
      </c>
      <c r="C317" s="38" t="s">
        <v>19</v>
      </c>
      <c r="D317" s="38" t="s">
        <v>14</v>
      </c>
      <c r="E317" s="50" t="s">
        <v>613</v>
      </c>
      <c r="F317" s="43" t="s">
        <v>614</v>
      </c>
      <c r="H317" s="38" t="s">
        <v>610</v>
      </c>
      <c r="R317" s="38" t="s">
        <v>4</v>
      </c>
      <c r="S317" s="38" t="s">
        <v>4</v>
      </c>
      <c r="T317" s="38" t="s">
        <v>5</v>
      </c>
      <c r="X317" s="38" t="str">
        <f t="shared" si="21"/>
        <v>insert into tblQuestion (SLNo, Qvar,Formname, Tablename, Qdescbng,Qdesceng,QType ,Qnext1,Qnext2, Qnext3, Qnext4, Qchoice1eng,Qchoice2eng,Qchoice3eng,Qchoice1Bng,Qchoice2Bng,Qchoice3Bng,Qrange1,Qrange2,DataType) values ('338', 'q723aOther','frmText', 'tblMainQuesMC','723K. Ab¨vb¨ (wjLyb)','723a. Other, (BRIEFLY explain) ','','q723b','','', '','','','','','','',NULL,NULL,'nvarchar');</v>
      </c>
    </row>
    <row r="318" spans="1:24" s="74" customFormat="1">
      <c r="A318" s="38">
        <v>339</v>
      </c>
      <c r="B318" s="77" t="s">
        <v>2137</v>
      </c>
      <c r="C318" s="74" t="s">
        <v>18</v>
      </c>
      <c r="D318" s="39" t="s">
        <v>14</v>
      </c>
      <c r="E318" s="75" t="s">
        <v>2995</v>
      </c>
      <c r="F318" s="78" t="s">
        <v>605</v>
      </c>
      <c r="G318" s="74">
        <v>2</v>
      </c>
      <c r="H318" s="74" t="s">
        <v>814</v>
      </c>
      <c r="I318" s="74" t="s">
        <v>454</v>
      </c>
      <c r="L318" s="74" t="s">
        <v>8</v>
      </c>
      <c r="M318" s="74" t="s">
        <v>9</v>
      </c>
      <c r="O318" s="76" t="s">
        <v>329</v>
      </c>
      <c r="P318" s="76" t="s">
        <v>330</v>
      </c>
      <c r="R318" s="38" t="s">
        <v>4</v>
      </c>
      <c r="S318" s="38" t="s">
        <v>4</v>
      </c>
      <c r="T318" s="38" t="s">
        <v>5</v>
      </c>
      <c r="X318" s="38" t="str">
        <f t="shared" si="21"/>
        <v>insert into tblQuestion (SLNo, Qvar,Formname, Tablename, Qdescbng,Qdesceng,QType ,Qnext1,Qnext2, Qnext3, Qnext4, Qchoice1eng,Qchoice2eng,Qchoice3eng,Qchoice1Bng,Qchoice2Bng,Qchoice3Bng,Qrange1,Qrange2,DataType) values ('339', 'q723b_1','frmSingleChoice', 'tblMainQuesMC','723L.wjW †`Iqv Qvov- Lvevi ˆZix Kivi Av‡M ','722.OBSERVE: WAS THERE ANY OBVIOUS REACTIVITY DURING THE COURSE OF HIS DEMONSTRATION?','2','q722a','M26','', '','1:Yes','0: No','','1: n¨uv','0: bv','',NULL,NULL,'nvarchar');</v>
      </c>
    </row>
    <row r="319" spans="1:24" s="74" customFormat="1">
      <c r="A319" s="38">
        <v>340</v>
      </c>
      <c r="B319" s="77" t="s">
        <v>2136</v>
      </c>
      <c r="C319" s="77" t="s">
        <v>18</v>
      </c>
      <c r="D319" s="38" t="s">
        <v>14</v>
      </c>
      <c r="E319" s="75" t="s">
        <v>2997</v>
      </c>
      <c r="F319" s="78" t="s">
        <v>2996</v>
      </c>
      <c r="G319" s="74">
        <v>2</v>
      </c>
      <c r="H319" s="77" t="s">
        <v>2135</v>
      </c>
      <c r="I319" s="74" t="s">
        <v>454</v>
      </c>
      <c r="L319" s="74" t="s">
        <v>8</v>
      </c>
      <c r="M319" s="74" t="s">
        <v>9</v>
      </c>
      <c r="O319" s="76" t="s">
        <v>329</v>
      </c>
      <c r="P319" s="76" t="s">
        <v>330</v>
      </c>
      <c r="R319" s="38" t="s">
        <v>4</v>
      </c>
      <c r="S319" s="38" t="s">
        <v>4</v>
      </c>
      <c r="T319" s="38" t="s">
        <v>5</v>
      </c>
      <c r="X319" s="38" t="str">
        <f t="shared" si="21"/>
        <v>insert into tblQuestion (SLNo, Qvar,Formname, Tablename, Qdescbng,Qdesceng,QType ,Qnext1,Qnext2, Qnext3, Qnext4, Qchoice1eng,Qchoice2eng,Qchoice3eng,Qchoice1Bng,Qchoice2Bng,Qchoice3Bng,Qrange1,Qrange2,DataType) values ('340', 'q723b_2','frmSingleChoice', 'tblMainQuesMC','723L.wjW †`Iqv Qvov- 2gvsm/gvQ KvUvi ci ','723b.2.  2AFTER HANDLING MEAT/FISH','2','q723b_3','M26','', '','1:Yes','0: No','','1: n¨uv','0: bv','',NULL,NULL,'nvarchar');</v>
      </c>
    </row>
    <row r="320" spans="1:24" s="74" customFormat="1" ht="15.75">
      <c r="A320" s="7">
        <v>341</v>
      </c>
      <c r="B320" s="77" t="s">
        <v>2135</v>
      </c>
      <c r="C320" s="74" t="s">
        <v>18</v>
      </c>
      <c r="D320" s="38" t="s">
        <v>14</v>
      </c>
      <c r="E320" s="29" t="s">
        <v>3017</v>
      </c>
      <c r="F320" s="28" t="s">
        <v>3034</v>
      </c>
      <c r="G320" s="74">
        <v>2</v>
      </c>
      <c r="H320" s="77" t="s">
        <v>2134</v>
      </c>
      <c r="I320" s="74" t="s">
        <v>454</v>
      </c>
      <c r="L320" s="74" t="s">
        <v>8</v>
      </c>
      <c r="M320" s="74" t="s">
        <v>9</v>
      </c>
      <c r="O320" s="76" t="s">
        <v>329</v>
      </c>
      <c r="P320" s="76" t="s">
        <v>330</v>
      </c>
      <c r="R320" s="38" t="s">
        <v>4</v>
      </c>
      <c r="S320" s="38" t="s">
        <v>4</v>
      </c>
      <c r="T320" s="38" t="s">
        <v>5</v>
      </c>
      <c r="X320" s="38" t="str">
        <f t="shared" si="21"/>
        <v>insert into tblQuestion (SLNo, Qvar,Formname, Tablename, Qdescbng,Qdesceng,QType ,Qnext1,Qnext2, Qnext3, Qnext4, Qchoice1eng,Qchoice2eng,Qchoice3eng,Qchoice1Bng,Qchoice2Bng,Qchoice3Bng,Qrange1,Qrange2,DataType) values ('341', 'q723b_3','frmSingleChoice', 'tblMainQuesMC','wjW †`Iqv Qvov- 3dj/me&amp;wR KvUvi Av‡M ',' NO PROMPTING-3BEFORE CUTTING FRUITS AND VEGETABLES','2','q723b_4','M26','', '','1:Yes','0: No','','1: n¨uv','0: bv','',NULL,NULL,'nvarchar');</v>
      </c>
    </row>
    <row r="321" spans="1:24" s="74" customFormat="1" ht="15.75">
      <c r="A321" s="38">
        <v>342</v>
      </c>
      <c r="B321" s="77" t="s">
        <v>2134</v>
      </c>
      <c r="C321" s="74" t="s">
        <v>18</v>
      </c>
      <c r="D321" s="38" t="s">
        <v>14</v>
      </c>
      <c r="E321" s="29" t="s">
        <v>3018</v>
      </c>
      <c r="F321" s="28" t="s">
        <v>3035</v>
      </c>
      <c r="G321" s="74">
        <v>2</v>
      </c>
      <c r="H321" s="77" t="s">
        <v>2133</v>
      </c>
      <c r="I321" s="74" t="s">
        <v>454</v>
      </c>
      <c r="L321" s="74" t="s">
        <v>8</v>
      </c>
      <c r="M321" s="74" t="s">
        <v>9</v>
      </c>
      <c r="O321" s="76" t="s">
        <v>329</v>
      </c>
      <c r="P321" s="76" t="s">
        <v>330</v>
      </c>
      <c r="R321" s="38" t="s">
        <v>4</v>
      </c>
      <c r="S321" s="38" t="s">
        <v>4</v>
      </c>
      <c r="T321" s="38" t="s">
        <v>5</v>
      </c>
      <c r="X321" s="38" t="str">
        <f t="shared" si="21"/>
        <v>insert into tblQuestion (SLNo, Qvar,Formname, Tablename, Qdescbng,Qdesceng,QType ,Qnext1,Qnext2, Qnext3, Qnext4, Qchoice1eng,Qchoice2eng,Qchoice3eng,Qchoice1Bng,Qchoice2Bng,Qchoice3Bng,Qrange1,Qrange2,DataType) values ('342', 'q723b_4','frmSingleChoice', 'tblMainQuesMC','wjW †`Iqv Qvov-4fZ©v/g¨vmW Lvevi ˆZix Kivi Av‡M ',' NO PROMPTING-4BEFORE MAKING MASHED FOOD (BHORTA)','2','q723b_5','M26','', '','1:Yes','0: No','','1: n¨uv','0: bv','',NULL,NULL,'nvarchar');</v>
      </c>
    </row>
    <row r="322" spans="1:24" s="74" customFormat="1" ht="15.75">
      <c r="A322" s="38">
        <v>343</v>
      </c>
      <c r="B322" s="77" t="s">
        <v>2133</v>
      </c>
      <c r="C322" s="74" t="s">
        <v>18</v>
      </c>
      <c r="D322" s="38" t="s">
        <v>14</v>
      </c>
      <c r="E322" s="29" t="s">
        <v>3019</v>
      </c>
      <c r="F322" s="28" t="s">
        <v>3036</v>
      </c>
      <c r="G322" s="74">
        <v>2</v>
      </c>
      <c r="H322" s="77" t="s">
        <v>2132</v>
      </c>
      <c r="I322" s="74" t="s">
        <v>454</v>
      </c>
      <c r="L322" s="74" t="s">
        <v>8</v>
      </c>
      <c r="M322" s="74" t="s">
        <v>9</v>
      </c>
      <c r="O322" s="76" t="s">
        <v>329</v>
      </c>
      <c r="P322" s="76" t="s">
        <v>330</v>
      </c>
      <c r="R322" s="38" t="s">
        <v>4</v>
      </c>
      <c r="S322" s="38" t="s">
        <v>4</v>
      </c>
      <c r="T322" s="38" t="s">
        <v>5</v>
      </c>
      <c r="X322" s="38" t="str">
        <f t="shared" si="21"/>
        <v>insert into tblQuestion (SLNo, Qvar,Formname, Tablename, Qdescbng,Qdesceng,QType ,Qnext1,Qnext2, Qnext3, Qnext4, Qchoice1eng,Qchoice2eng,Qchoice3eng,Qchoice1Bng,Qchoice2Bng,Qchoice3Bng,Qrange1,Qrange2,DataType) values ('343', 'q723b_5','frmSingleChoice', 'tblMainQuesMC','wjW †`Iqv Qvov-5Lvev‡ii c~‡©e',' NO PROMPTING- 5BEFORE EATING','2','q723b_6','M26','', '','1:Yes','0: No','','1: n¨uv','0: bv','',NULL,NULL,'nvarchar');</v>
      </c>
    </row>
    <row r="323" spans="1:24" s="74" customFormat="1" ht="15.75">
      <c r="A323" s="7">
        <v>344</v>
      </c>
      <c r="B323" s="77" t="s">
        <v>2132</v>
      </c>
      <c r="C323" s="74" t="s">
        <v>18</v>
      </c>
      <c r="D323" s="38" t="s">
        <v>14</v>
      </c>
      <c r="E323" s="29" t="s">
        <v>3020</v>
      </c>
      <c r="F323" s="28" t="s">
        <v>3037</v>
      </c>
      <c r="G323" s="74">
        <v>2</v>
      </c>
      <c r="H323" s="77" t="s">
        <v>2131</v>
      </c>
      <c r="I323" s="74" t="s">
        <v>454</v>
      </c>
      <c r="L323" s="74" t="s">
        <v>8</v>
      </c>
      <c r="M323" s="74" t="s">
        <v>9</v>
      </c>
      <c r="O323" s="76" t="s">
        <v>329</v>
      </c>
      <c r="P323" s="76" t="s">
        <v>330</v>
      </c>
      <c r="R323" s="38" t="s">
        <v>4</v>
      </c>
      <c r="S323" s="38" t="s">
        <v>4</v>
      </c>
      <c r="T323" s="38" t="s">
        <v>5</v>
      </c>
      <c r="X323" s="38" t="str">
        <f t="shared" si="21"/>
        <v>insert into tblQuestion (SLNo, Qvar,Formname, Tablename, Qdescbng,Qdesceng,QType ,Qnext1,Qnext2, Qnext3, Qnext4, Qchoice1eng,Qchoice2eng,Qchoice3eng,Qchoice1Bng,Qchoice2Bng,Qchoice3Bng,Qrange1,Qrange2,DataType) values ('344', 'q723b_6','frmSingleChoice', 'tblMainQuesMC','wjW †`Iqv Qvov-6Lvev‡ii  c‡i','  NO PROMPTING-6AFTER EATING','2','q723b_7','M26','', '','1:Yes','0: No','','1: n¨uv','0: bv','',NULL,NULL,'nvarchar');</v>
      </c>
    </row>
    <row r="324" spans="1:24" s="74" customFormat="1" ht="15.75">
      <c r="A324" s="38">
        <v>345</v>
      </c>
      <c r="B324" s="77" t="s">
        <v>2131</v>
      </c>
      <c r="C324" s="74" t="s">
        <v>18</v>
      </c>
      <c r="D324" s="38" t="s">
        <v>14</v>
      </c>
      <c r="E324" s="29" t="s">
        <v>3021</v>
      </c>
      <c r="F324" s="28" t="s">
        <v>3038</v>
      </c>
      <c r="G324" s="74">
        <v>2</v>
      </c>
      <c r="H324" s="77" t="s">
        <v>2130</v>
      </c>
      <c r="I324" s="74" t="s">
        <v>454</v>
      </c>
      <c r="L324" s="74" t="s">
        <v>8</v>
      </c>
      <c r="M324" s="74" t="s">
        <v>9</v>
      </c>
      <c r="O324" s="76" t="s">
        <v>329</v>
      </c>
      <c r="P324" s="76" t="s">
        <v>330</v>
      </c>
      <c r="R324" s="38" t="s">
        <v>4</v>
      </c>
      <c r="S324" s="38" t="s">
        <v>4</v>
      </c>
      <c r="T324" s="38" t="s">
        <v>5</v>
      </c>
      <c r="X324" s="38" t="str">
        <f t="shared" si="21"/>
        <v>insert into tblQuestion (SLNo, Qvar,Formname, Tablename, Qdescbng,Qdesceng,QType ,Qnext1,Qnext2, Qnext3, Qnext4, Qchoice1eng,Qchoice2eng,Qchoice3eng,Qchoice1Bng,Qchoice2Bng,Qchoice3Bng,Qrange1,Qrange2,DataType) values ('345', 'q723b_7','frmSingleChoice', 'tblMainQuesMC','wjW †`Iqv Qvov-7wkï‡K LvIqv‡bvi  Av‡M ',' NO PROMPTING-7BEFORE FEEDING A CHILD','2','q723b_8','M26','', '','1:Yes','0: No','','1: n¨uv','0: bv','',NULL,NULL,'nvarchar');</v>
      </c>
    </row>
    <row r="325" spans="1:24" s="74" customFormat="1" ht="15.75">
      <c r="A325" s="38">
        <v>346</v>
      </c>
      <c r="B325" s="77" t="s">
        <v>2130</v>
      </c>
      <c r="C325" s="74" t="s">
        <v>18</v>
      </c>
      <c r="D325" s="38" t="s">
        <v>14</v>
      </c>
      <c r="E325" s="29" t="s">
        <v>3022</v>
      </c>
      <c r="F325" s="28" t="s">
        <v>3039</v>
      </c>
      <c r="G325" s="74">
        <v>2</v>
      </c>
      <c r="H325" s="77" t="s">
        <v>2129</v>
      </c>
      <c r="I325" s="74" t="s">
        <v>454</v>
      </c>
      <c r="L325" s="74" t="s">
        <v>8</v>
      </c>
      <c r="M325" s="74" t="s">
        <v>9</v>
      </c>
      <c r="O325" s="76" t="s">
        <v>329</v>
      </c>
      <c r="P325" s="76" t="s">
        <v>330</v>
      </c>
      <c r="R325" s="38" t="s">
        <v>4</v>
      </c>
      <c r="S325" s="38" t="s">
        <v>4</v>
      </c>
      <c r="T325" s="38" t="s">
        <v>5</v>
      </c>
      <c r="X325" s="38" t="str">
        <f t="shared" si="21"/>
        <v>insert into tblQuestion (SLNo, Qvar,Formname, Tablename, Qdescbng,Qdesceng,QType ,Qnext1,Qnext2, Qnext3, Qnext4, Qchoice1eng,Qchoice2eng,Qchoice3eng,Qchoice1Bng,Qchoice2Bng,Qchoice3Bng,Qrange1,Qrange2,DataType) values ('346', 'q723b_8','frmSingleChoice', 'tblMainQuesMC','wjW †`Iqv Qvov-8ev”Pv‡K †mŠPv‡bvi ci','  NO PROMPTING-8AFTER CLEANING A CHILD’S ANUS','2','q723b_9','M26','', '','1:Yes','0: No','','1: n¨uv','0: bv','',NULL,NULL,'nvarchar');</v>
      </c>
    </row>
    <row r="326" spans="1:24" s="74" customFormat="1" ht="15.75">
      <c r="A326" s="7">
        <v>347</v>
      </c>
      <c r="B326" s="77" t="s">
        <v>2129</v>
      </c>
      <c r="C326" s="74" t="s">
        <v>18</v>
      </c>
      <c r="D326" s="38" t="s">
        <v>14</v>
      </c>
      <c r="E326" s="29" t="s">
        <v>3023</v>
      </c>
      <c r="F326" s="28" t="s">
        <v>3040</v>
      </c>
      <c r="G326" s="74">
        <v>2</v>
      </c>
      <c r="H326" s="77" t="s">
        <v>2128</v>
      </c>
      <c r="I326" s="74" t="s">
        <v>454</v>
      </c>
      <c r="L326" s="74" t="s">
        <v>8</v>
      </c>
      <c r="M326" s="74" t="s">
        <v>9</v>
      </c>
      <c r="O326" s="76" t="s">
        <v>329</v>
      </c>
      <c r="P326" s="76" t="s">
        <v>330</v>
      </c>
      <c r="R326" s="38" t="s">
        <v>4</v>
      </c>
      <c r="S326" s="38" t="s">
        <v>4</v>
      </c>
      <c r="T326" s="38" t="s">
        <v>5</v>
      </c>
      <c r="X326" s="38" t="str">
        <f t="shared" si="21"/>
        <v>insert into tblQuestion (SLNo, Qvar,Formname, Tablename, Qdescbng,Qdesceng,QType ,Qnext1,Qnext2, Qnext3, Qnext4, Qchoice1eng,Qchoice2eng,Qchoice3eng,Qchoice1Bng,Qchoice2Bng,Qchoice3Bng,Qrange1,Qrange2,DataType) values ('347', 'q723b_9','frmSingleChoice', 'tblMainQuesMC','wjW †`Iqv Qvov-9ev”Pvi cvqLvbv †djvi ci','  NO PROMPTING-9AFTER DISPOSING OF CHILDREN’S FECES','2','q723b_10','M26','', '','1:Yes','0: No','','1: n¨uv','0: bv','',NULL,NULL,'nvarchar');</v>
      </c>
    </row>
    <row r="327" spans="1:24" s="74" customFormat="1" ht="15.75">
      <c r="A327" s="38">
        <v>348</v>
      </c>
      <c r="B327" s="77" t="s">
        <v>2128</v>
      </c>
      <c r="C327" s="74" t="s">
        <v>18</v>
      </c>
      <c r="D327" s="38" t="s">
        <v>14</v>
      </c>
      <c r="E327" s="29" t="s">
        <v>3024</v>
      </c>
      <c r="F327" s="28" t="s">
        <v>3041</v>
      </c>
      <c r="G327" s="74">
        <v>2</v>
      </c>
      <c r="H327" s="77" t="s">
        <v>2127</v>
      </c>
      <c r="I327" s="74" t="s">
        <v>454</v>
      </c>
      <c r="L327" s="74" t="s">
        <v>8</v>
      </c>
      <c r="M327" s="74" t="s">
        <v>9</v>
      </c>
      <c r="O327" s="76" t="s">
        <v>329</v>
      </c>
      <c r="P327" s="76" t="s">
        <v>330</v>
      </c>
      <c r="R327" s="38" t="s">
        <v>4</v>
      </c>
      <c r="S327" s="38" t="s">
        <v>4</v>
      </c>
      <c r="T327" s="38" t="s">
        <v>5</v>
      </c>
      <c r="X327" s="38" t="str">
        <f t="shared" si="21"/>
        <v>insert into tblQuestion (SLNo, Qvar,Formname, Tablename, Qdescbng,Qdesceng,QType ,Qnext1,Qnext2, Qnext3, Qnext4, Qchoice1eng,Qchoice2eng,Qchoice3eng,Qchoice1Bng,Qchoice2Bng,Qchoice3Bng,Qrange1,Qrange2,DataType) values ('348', 'q723b_10','frmSingleChoice', 'tblMainQuesMC','wjW †`Iqv Qvov-10cvqLvbvi ci ',' NO PROMPTING-10AFTER TDEFECATION','2','q723b_11','M26','', '','1:Yes','0: No','','1: n¨uv','0: bv','',NULL,NULL,'nvarchar');</v>
      </c>
    </row>
    <row r="328" spans="1:24" s="74" customFormat="1" ht="15.75">
      <c r="A328" s="38">
        <v>349</v>
      </c>
      <c r="B328" s="77" t="s">
        <v>2127</v>
      </c>
      <c r="C328" s="74" t="s">
        <v>18</v>
      </c>
      <c r="D328" s="38" t="s">
        <v>14</v>
      </c>
      <c r="E328" s="29" t="s">
        <v>3025</v>
      </c>
      <c r="F328" s="28" t="s">
        <v>3042</v>
      </c>
      <c r="G328" s="74">
        <v>2</v>
      </c>
      <c r="H328" s="77" t="s">
        <v>2126</v>
      </c>
      <c r="I328" s="74" t="s">
        <v>454</v>
      </c>
      <c r="L328" s="74" t="s">
        <v>8</v>
      </c>
      <c r="M328" s="74" t="s">
        <v>9</v>
      </c>
      <c r="O328" s="76" t="s">
        <v>329</v>
      </c>
      <c r="P328" s="76" t="s">
        <v>330</v>
      </c>
      <c r="R328" s="38" t="s">
        <v>4</v>
      </c>
      <c r="S328" s="38" t="s">
        <v>4</v>
      </c>
      <c r="T328" s="38" t="s">
        <v>5</v>
      </c>
      <c r="X328" s="38" t="str">
        <f t="shared" si="21"/>
        <v>insert into tblQuestion (SLNo, Qvar,Formname, Tablename, Qdescbng,Qdesceng,QType ,Qnext1,Qnext2, Qnext3, Qnext4, Qchoice1eng,Qchoice2eng,Qchoice3eng,Qchoice1Bng,Qchoice2Bng,Qchoice3Bng,Qrange1,Qrange2,DataType) values ('349', 'q723b_11','frmSingleChoice', 'tblMainQuesMC','wjW †`Iqv Qvov-11K¤úvDÛ/evoxi evwni †_‡K †divi ci ',' NO PROMPTING-11AFTER RETURNING FROM OUTSIDE THE COMPOUND','2','q723b_12','M26','', '','1:Yes','0: No','','1: n¨uv','0: bv','',NULL,NULL,'nvarchar');</v>
      </c>
    </row>
    <row r="329" spans="1:24" s="74" customFormat="1" ht="15.75">
      <c r="A329" s="7">
        <v>350</v>
      </c>
      <c r="B329" s="77" t="s">
        <v>2126</v>
      </c>
      <c r="C329" s="74" t="s">
        <v>18</v>
      </c>
      <c r="D329" s="38" t="s">
        <v>14</v>
      </c>
      <c r="E329" s="29" t="s">
        <v>3026</v>
      </c>
      <c r="F329" s="28" t="s">
        <v>3043</v>
      </c>
      <c r="G329" s="74">
        <v>2</v>
      </c>
      <c r="H329" s="77" t="s">
        <v>2125</v>
      </c>
      <c r="I329" s="74" t="s">
        <v>454</v>
      </c>
      <c r="L329" s="74" t="s">
        <v>8</v>
      </c>
      <c r="M329" s="74" t="s">
        <v>9</v>
      </c>
      <c r="O329" s="76" t="s">
        <v>329</v>
      </c>
      <c r="P329" s="76" t="s">
        <v>330</v>
      </c>
      <c r="R329" s="38" t="s">
        <v>4</v>
      </c>
      <c r="S329" s="38" t="s">
        <v>4</v>
      </c>
      <c r="T329" s="38" t="s">
        <v>5</v>
      </c>
      <c r="X329" s="38" t="str">
        <f t="shared" si="21"/>
        <v>insert into tblQuestion (SLNo, Qvar,Formname, Tablename, Qdescbng,Qdesceng,QType ,Qnext1,Qnext2, Qnext3, Qnext4, Qchoice1eng,Qchoice2eng,Qchoice3eng,Qchoice1Bng,Qchoice2Bng,Qchoice3Bng,Qrange1,Qrange2,DataType) values ('350', 'q723b_12','frmSingleChoice', 'tblMainQuesMC','wjW †`Iqv Qvov-12i“Mœ e¨w³‡K aivi ci ',' NO PROMPTING-12AFTER TOUCHING A SICK PERSON','2','q723b_13','M26','', '','1:Yes','0: No','','1: n¨uv','0: bv','',NULL,NULL,'nvarchar');</v>
      </c>
    </row>
    <row r="330" spans="1:24" s="74" customFormat="1" ht="15.75">
      <c r="A330" s="38">
        <v>351</v>
      </c>
      <c r="B330" s="77" t="s">
        <v>2125</v>
      </c>
      <c r="C330" s="74" t="s">
        <v>18</v>
      </c>
      <c r="D330" s="38" t="s">
        <v>14</v>
      </c>
      <c r="E330" s="29" t="s">
        <v>3027</v>
      </c>
      <c r="F330" s="28" t="s">
        <v>3044</v>
      </c>
      <c r="G330" s="74">
        <v>2</v>
      </c>
      <c r="H330" s="77" t="s">
        <v>2124</v>
      </c>
      <c r="I330" s="74" t="s">
        <v>454</v>
      </c>
      <c r="L330" s="74" t="s">
        <v>8</v>
      </c>
      <c r="M330" s="74" t="s">
        <v>9</v>
      </c>
      <c r="O330" s="76" t="s">
        <v>329</v>
      </c>
      <c r="P330" s="76" t="s">
        <v>330</v>
      </c>
      <c r="R330" s="38" t="s">
        <v>4</v>
      </c>
      <c r="S330" s="38" t="s">
        <v>4</v>
      </c>
      <c r="T330" s="38" t="s">
        <v>5</v>
      </c>
      <c r="X330" s="38" t="str">
        <f t="shared" si="21"/>
        <v>insert into tblQuestion (SLNo, Qvar,Formname, Tablename, Qdescbng,Qdesceng,QType ,Qnext1,Qnext2, Qnext3, Qnext4, Qchoice1eng,Qchoice2eng,Qchoice3eng,Qchoice1Bng,Qchoice2Bng,Qchoice3Bng,Qrange1,Qrange2,DataType) values ('351', 'q723b_13','frmSingleChoice', 'tblMainQuesMC','wjW †`Iqv Qvov-13cïcvwL aivi ci ',' NO PROMPTING-13AFTER HANDLING LIVESTOCK','2','q723b_14','M26','', '','1:Yes','0: No','','1: n¨uv','0: bv','',NULL,NULL,'nvarchar');</v>
      </c>
    </row>
    <row r="331" spans="1:24" s="74" customFormat="1" ht="15.75">
      <c r="A331" s="38">
        <v>352</v>
      </c>
      <c r="B331" s="77" t="s">
        <v>2124</v>
      </c>
      <c r="C331" s="74" t="s">
        <v>18</v>
      </c>
      <c r="D331" s="38" t="s">
        <v>14</v>
      </c>
      <c r="E331" s="29" t="s">
        <v>3028</v>
      </c>
      <c r="F331" s="28" t="s">
        <v>3045</v>
      </c>
      <c r="G331" s="74">
        <v>2</v>
      </c>
      <c r="H331" s="77" t="s">
        <v>2123</v>
      </c>
      <c r="I331" s="74" t="s">
        <v>454</v>
      </c>
      <c r="L331" s="74" t="s">
        <v>8</v>
      </c>
      <c r="M331" s="74" t="s">
        <v>9</v>
      </c>
      <c r="O331" s="76" t="s">
        <v>329</v>
      </c>
      <c r="P331" s="76" t="s">
        <v>330</v>
      </c>
      <c r="R331" s="38" t="s">
        <v>4</v>
      </c>
      <c r="S331" s="38" t="s">
        <v>4</v>
      </c>
      <c r="T331" s="38" t="s">
        <v>5</v>
      </c>
      <c r="X331" s="38" t="str">
        <f t="shared" si="21"/>
        <v>insert into tblQuestion (SLNo, Qvar,Formname, Tablename, Qdescbng,Qdesceng,QType ,Qnext1,Qnext2, Qnext3, Qnext4, Qchoice1eng,Qchoice2eng,Qchoice3eng,Qchoice1Bng,Qchoice2Bng,Qchoice3Bng,Qrange1,Qrange2,DataType) values ('352', 'q723b_14','frmSingleChoice', 'tblMainQuesMC','wjW †`Iqv Qvov-14Mvei aivi ci ',' NO PROMPTING-14AFTER HANDLING COWDUNG (OR ANY ANIMAL FECES)','2','q723b_777','M26','', '','1:Yes','0: No','','1: n¨uv','0: bv','',NULL,NULL,'nvarchar');</v>
      </c>
    </row>
    <row r="332" spans="1:24" s="74" customFormat="1" ht="15.75">
      <c r="A332" s="7">
        <v>353</v>
      </c>
      <c r="B332" s="77" t="s">
        <v>2123</v>
      </c>
      <c r="C332" s="74" t="s">
        <v>18</v>
      </c>
      <c r="D332" s="38" t="s">
        <v>14</v>
      </c>
      <c r="E332" s="29" t="s">
        <v>3029</v>
      </c>
      <c r="F332" s="28" t="s">
        <v>3046</v>
      </c>
      <c r="G332" s="74">
        <v>2</v>
      </c>
      <c r="H332" s="77" t="s">
        <v>2121</v>
      </c>
      <c r="I332" s="74" t="s">
        <v>454</v>
      </c>
      <c r="L332" s="74" t="s">
        <v>8</v>
      </c>
      <c r="M332" s="74" t="s">
        <v>9</v>
      </c>
      <c r="O332" s="76" t="s">
        <v>329</v>
      </c>
      <c r="P332" s="76" t="s">
        <v>330</v>
      </c>
      <c r="R332" s="38" t="s">
        <v>4</v>
      </c>
      <c r="S332" s="38" t="s">
        <v>4</v>
      </c>
      <c r="T332" s="38" t="s">
        <v>5</v>
      </c>
      <c r="X332" s="38" t="str">
        <f t="shared" si="21"/>
        <v>insert into tblQuestion (SLNo, Qvar,Formname, Tablename, Qdescbng,Qdesceng,QType ,Qnext1,Qnext2, Qnext3, Qnext4, Qchoice1eng,Qchoice2eng,Qchoice3eng,Qchoice1Bng,Qchoice2Bng,Qchoice3Bng,Qrange1,Qrange2,DataType) values ('353', 'q723b_777','frmSingleChoice', 'tblMainQuesMC','wjW †`Iqv Qvov-15Ab¨vb¨ (wjLyb)','  NO PROMPTING-15Other(specify):','2','q723b_17','M26','', '','1:Yes','0: No','','1: n¨uv','0: bv','',NULL,NULL,'nvarchar');</v>
      </c>
    </row>
    <row r="333" spans="1:24" s="74" customFormat="1" ht="15.75">
      <c r="A333" s="38">
        <v>354</v>
      </c>
      <c r="B333" s="77" t="s">
        <v>2122</v>
      </c>
      <c r="C333" s="74" t="s">
        <v>18</v>
      </c>
      <c r="D333" s="38" t="s">
        <v>14</v>
      </c>
      <c r="E333" s="29" t="s">
        <v>3030</v>
      </c>
      <c r="F333" s="28" t="s">
        <v>3047</v>
      </c>
      <c r="G333" s="74">
        <v>2</v>
      </c>
      <c r="H333" s="77" t="s">
        <v>2121</v>
      </c>
      <c r="I333" s="74" t="s">
        <v>454</v>
      </c>
      <c r="L333" s="74" t="s">
        <v>8</v>
      </c>
      <c r="M333" s="74" t="s">
        <v>9</v>
      </c>
      <c r="O333" s="76" t="s">
        <v>329</v>
      </c>
      <c r="P333" s="76" t="s">
        <v>330</v>
      </c>
      <c r="R333" s="38" t="s">
        <v>4</v>
      </c>
      <c r="S333" s="38" t="s">
        <v>4</v>
      </c>
      <c r="T333" s="38" t="s">
        <v>5</v>
      </c>
      <c r="X333" s="38" t="str">
        <f t="shared" si="21"/>
        <v>insert into tblQuestion (SLNo, Qvar,Formname, Tablename, Qdescbng,Qdesceng,QType ,Qnext1,Qnext2, Qnext3, Qnext4, Qchoice1eng,Qchoice2eng,Qchoice3eng,Qchoice1Bng,Qchoice2Bng,Qchoice3Bng,Qrange1,Qrange2,DataType) values ('354', 'q723b_16','frmSingleChoice', 'tblMainQuesMC','wjW †`Iqv Qvov-16DËi`vZv KLbB mvevb w`‡q nvZ‡avq wb ',' NO PROMPTING-16RESPONDENT NEVER WASHES HANDS WITH SOAP','2','q723b_17','M26','', '','1:Yes','0: No','','1: n¨uv','0: bv','',NULL,NULL,'nvarchar');</v>
      </c>
    </row>
    <row r="334" spans="1:24" s="74" customFormat="1" ht="15.75">
      <c r="A334" s="38">
        <v>355</v>
      </c>
      <c r="B334" s="77" t="s">
        <v>2121</v>
      </c>
      <c r="C334" s="74" t="s">
        <v>18</v>
      </c>
      <c r="D334" s="38" t="s">
        <v>14</v>
      </c>
      <c r="E334" s="29" t="s">
        <v>3031</v>
      </c>
      <c r="F334" s="28" t="s">
        <v>3048</v>
      </c>
      <c r="G334" s="74">
        <v>2</v>
      </c>
      <c r="H334" s="77" t="s">
        <v>2120</v>
      </c>
      <c r="I334" s="74" t="s">
        <v>454</v>
      </c>
      <c r="L334" s="74" t="s">
        <v>8</v>
      </c>
      <c r="M334" s="74" t="s">
        <v>9</v>
      </c>
      <c r="O334" s="76" t="s">
        <v>329</v>
      </c>
      <c r="P334" s="76" t="s">
        <v>330</v>
      </c>
      <c r="R334" s="38" t="s">
        <v>4</v>
      </c>
      <c r="S334" s="38" t="s">
        <v>4</v>
      </c>
      <c r="T334" s="38" t="s">
        <v>5</v>
      </c>
      <c r="X334" s="38" t="str">
        <f t="shared" si="21"/>
        <v>insert into tblQuestion (SLNo, Qvar,Formname, Tablename, Qdescbng,Qdesceng,QType ,Qnext1,Qnext2, Qnext3, Qnext4, Qchoice1eng,Qchoice2eng,Qchoice3eng,Qchoice1Bng,Qchoice2Bng,Qchoice3Bng,Qrange1,Qrange2,DataType) values ('355', 'q723b_17','frmSingleChoice', 'tblMainQuesMC','wjW †`Iqv Qvov-17DVvb Svo– †`Iqv/gqjv cwi®‹v‡ii ci',' NO PROMPTING-17After weaping courtyard','2','q723b_18','M26','', '','1:Yes','0: No','','1: n¨uv','0: bv','',NULL,NULL,'nvarchar');</v>
      </c>
    </row>
    <row r="335" spans="1:24" s="74" customFormat="1" ht="15.75">
      <c r="A335" s="7">
        <v>356</v>
      </c>
      <c r="B335" s="77" t="s">
        <v>2120</v>
      </c>
      <c r="C335" s="74" t="s">
        <v>18</v>
      </c>
      <c r="D335" s="38" t="s">
        <v>14</v>
      </c>
      <c r="E335" s="29" t="s">
        <v>3032</v>
      </c>
      <c r="F335" s="28" t="s">
        <v>3049</v>
      </c>
      <c r="G335" s="74">
        <v>2</v>
      </c>
      <c r="H335" s="77" t="s">
        <v>2119</v>
      </c>
      <c r="I335" s="74" t="s">
        <v>454</v>
      </c>
      <c r="L335" s="74" t="s">
        <v>8</v>
      </c>
      <c r="M335" s="74" t="s">
        <v>9</v>
      </c>
      <c r="O335" s="76" t="s">
        <v>329</v>
      </c>
      <c r="P335" s="76" t="s">
        <v>330</v>
      </c>
      <c r="R335" s="38" t="s">
        <v>4</v>
      </c>
      <c r="S335" s="38" t="s">
        <v>4</v>
      </c>
      <c r="T335" s="38" t="s">
        <v>5</v>
      </c>
      <c r="X335" s="38" t="str">
        <f t="shared" si="21"/>
        <v>insert into tblQuestion (SLNo, Qvar,Formname, Tablename, Qdescbng,Qdesceng,QType ,Qnext1,Qnext2, Qnext3, Qnext4, Qchoice1eng,Qchoice2eng,Qchoice3eng,Qchoice1Bng,Qchoice2Bng,Qchoice3Bng,Qrange1,Qrange2,DataType) values ('356', 'q723b_18','frmSingleChoice', 'tblMainQuesMC','wjW †`Iqv Qvov-18ivbœvi ci ',' NO PROMPTING-18After cooking ','2','q723b_19','M26','', '','1:Yes','0: No','','1: n¨uv','0: bv','',NULL,NULL,'nvarchar');</v>
      </c>
    </row>
    <row r="336" spans="1:24" s="74" customFormat="1" ht="15.75">
      <c r="A336" s="38">
        <v>357</v>
      </c>
      <c r="B336" s="77" t="s">
        <v>2119</v>
      </c>
      <c r="C336" s="74" t="s">
        <v>18</v>
      </c>
      <c r="D336" s="38" t="s">
        <v>14</v>
      </c>
      <c r="E336" s="29" t="s">
        <v>3033</v>
      </c>
      <c r="F336" s="28" t="s">
        <v>3050</v>
      </c>
      <c r="G336" s="74">
        <v>2</v>
      </c>
      <c r="H336" s="79" t="s">
        <v>2156</v>
      </c>
      <c r="I336" s="74" t="s">
        <v>454</v>
      </c>
      <c r="L336" s="74" t="s">
        <v>8</v>
      </c>
      <c r="M336" s="74" t="s">
        <v>9</v>
      </c>
      <c r="O336" s="76" t="s">
        <v>329</v>
      </c>
      <c r="P336" s="76" t="s">
        <v>330</v>
      </c>
      <c r="R336" s="38" t="s">
        <v>4</v>
      </c>
      <c r="S336" s="38" t="s">
        <v>4</v>
      </c>
      <c r="T336" s="38" t="s">
        <v>5</v>
      </c>
      <c r="X336" s="38" t="str">
        <f t="shared" si="21"/>
        <v>insert into tblQuestion (SLNo, Qvar,Formname, Tablename, Qdescbng,Qdesceng,QType ,Qnext1,Qnext2, Qnext3, Qnext4, Qchoice1eng,Qchoice2eng,Qchoice3eng,Qchoice1Bng,Qchoice2Bng,Qchoice3Bng,Qrange1,Qrange2,DataType) values ('357', 'q723b_19','frmSingleChoice', 'tblMainQuesMC','wjW †`Iqv Qvov-19_vjvevmb †avqvi ci ',' NO PROMPTING-19After washing dishes','2','q723c_1','M26','', '','1:Yes','0: No','','1: n¨uv','0: bv','',NULL,NULL,'nvarchar');</v>
      </c>
    </row>
    <row r="337" spans="1:24" s="80" customFormat="1">
      <c r="A337" s="38">
        <v>358</v>
      </c>
      <c r="B337" s="79" t="s">
        <v>2156</v>
      </c>
      <c r="C337" s="80" t="s">
        <v>18</v>
      </c>
      <c r="D337" s="79" t="s">
        <v>14</v>
      </c>
      <c r="E337" s="81" t="s">
        <v>3051</v>
      </c>
      <c r="F337" s="82" t="s">
        <v>605</v>
      </c>
      <c r="G337" s="80">
        <v>2</v>
      </c>
      <c r="H337" s="79" t="s">
        <v>2155</v>
      </c>
      <c r="I337" s="80" t="s">
        <v>454</v>
      </c>
      <c r="L337" s="80" t="s">
        <v>8</v>
      </c>
      <c r="M337" s="80" t="s">
        <v>9</v>
      </c>
      <c r="O337" s="83" t="s">
        <v>329</v>
      </c>
      <c r="P337" s="83" t="s">
        <v>330</v>
      </c>
      <c r="R337" s="38" t="s">
        <v>4</v>
      </c>
      <c r="S337" s="38" t="s">
        <v>4</v>
      </c>
      <c r="T337" s="38" t="s">
        <v>5</v>
      </c>
      <c r="X337" s="38" t="str">
        <f t="shared" si="21"/>
        <v>insert into tblQuestion (SLNo, Qvar,Formname, Tablename, Qdescbng,Qdesceng,QType ,Qnext1,Qnext2, Qnext3, Qnext4, Qchoice1eng,Qchoice2eng,Qchoice3eng,Qchoice1Bng,Qchoice2Bng,Qchoice3Bng,Qrange1,Qrange2,DataType) values ('358', 'q723c_1','frmSingleChoice', 'tblMainQuesMC','723L.লিড দেওয়া -Lvevi ˆZix Kivi Av‡M ','722.OBSERVE: WAS THERE ANY OBVIOUS REACTIVITY DURING THE COURSE OF HIS DEMONSTRATION?','2','q723c_2','M26','', '','1:Yes','0: No','','1: n¨uv','0: bv','',NULL,NULL,'nvarchar');</v>
      </c>
    </row>
    <row r="338" spans="1:24" s="80" customFormat="1">
      <c r="A338" s="7">
        <v>359</v>
      </c>
      <c r="B338" s="79" t="s">
        <v>2155</v>
      </c>
      <c r="C338" s="80" t="s">
        <v>18</v>
      </c>
      <c r="D338" s="80" t="s">
        <v>14</v>
      </c>
      <c r="E338" s="81" t="s">
        <v>3052</v>
      </c>
      <c r="F338" s="84" t="s">
        <v>2996</v>
      </c>
      <c r="G338" s="80">
        <v>2</v>
      </c>
      <c r="H338" s="79" t="s">
        <v>2154</v>
      </c>
      <c r="I338" s="80" t="s">
        <v>454</v>
      </c>
      <c r="L338" s="80" t="s">
        <v>8</v>
      </c>
      <c r="M338" s="80" t="s">
        <v>9</v>
      </c>
      <c r="O338" s="83" t="s">
        <v>329</v>
      </c>
      <c r="P338" s="83" t="s">
        <v>330</v>
      </c>
      <c r="R338" s="38" t="s">
        <v>4</v>
      </c>
      <c r="S338" s="38" t="s">
        <v>4</v>
      </c>
      <c r="T338" s="38" t="s">
        <v>5</v>
      </c>
      <c r="X338" s="38" t="str">
        <f t="shared" si="21"/>
        <v>insert into tblQuestion (SLNo, Qvar,Formname, Tablename, Qdescbng,Qdesceng,QType ,Qnext1,Qnext2, Qnext3, Qnext4, Qchoice1eng,Qchoice2eng,Qchoice3eng,Qchoice1Bng,Qchoice2Bng,Qchoice3Bng,Qrange1,Qrange2,DataType) values ('359', 'q723c_2','frmSingleChoice', 'tblMainQuesMC','723L.লিড দেওয়া- 2gvsm/gvQ KvUvi ci ','723b.2.  2AFTER HANDLING MEAT/FISH','2','q723c_3','M26','', '','1:Yes','0: No','','1: n¨uv','0: bv','',NULL,NULL,'nvarchar');</v>
      </c>
    </row>
    <row r="339" spans="1:24" s="80" customFormat="1" ht="15.75">
      <c r="A339" s="38">
        <v>360</v>
      </c>
      <c r="B339" s="79" t="s">
        <v>2154</v>
      </c>
      <c r="C339" s="80" t="s">
        <v>18</v>
      </c>
      <c r="D339" s="80" t="s">
        <v>14</v>
      </c>
      <c r="E339" s="85" t="s">
        <v>3053</v>
      </c>
      <c r="F339" s="86" t="s">
        <v>3011</v>
      </c>
      <c r="G339" s="80">
        <v>2</v>
      </c>
      <c r="H339" s="79" t="s">
        <v>2153</v>
      </c>
      <c r="I339" s="80" t="s">
        <v>454</v>
      </c>
      <c r="L339" s="80" t="s">
        <v>8</v>
      </c>
      <c r="M339" s="80" t="s">
        <v>9</v>
      </c>
      <c r="O339" s="83" t="s">
        <v>329</v>
      </c>
      <c r="P339" s="83" t="s">
        <v>330</v>
      </c>
      <c r="R339" s="38" t="s">
        <v>4</v>
      </c>
      <c r="S339" s="38" t="s">
        <v>4</v>
      </c>
      <c r="T339" s="38" t="s">
        <v>5</v>
      </c>
      <c r="X339" s="38" t="str">
        <f t="shared" si="21"/>
        <v>insert into tblQuestion (SLNo, Qvar,Formname, Tablename, Qdescbng,Qdesceng,QType ,Qnext1,Qnext2, Qnext3, Qnext4, Qchoice1eng,Qchoice2eng,Qchoice3eng,Qchoice1Bng,Qchoice2Bng,Qchoice3Bng,Qrange1,Qrange2,DataType) values ('360', 'q723c_3','frmSingleChoice', 'tblMainQuesMC','লিড দেওয়া-3dj/me&amp;wR KvUvi Av‡M ',' 3BEFORE CUTTING FRUITS AND VEGETABLES','2','q723c_4','M26','', '','1:Yes','0: No','','1: n¨uv','0: bv','',NULL,NULL,'nvarchar');</v>
      </c>
    </row>
    <row r="340" spans="1:24" s="80" customFormat="1" ht="15.75">
      <c r="A340" s="38">
        <v>361</v>
      </c>
      <c r="B340" s="79" t="s">
        <v>2153</v>
      </c>
      <c r="C340" s="80" t="s">
        <v>18</v>
      </c>
      <c r="D340" s="80" t="s">
        <v>14</v>
      </c>
      <c r="E340" s="85" t="s">
        <v>3054</v>
      </c>
      <c r="F340" s="86" t="s">
        <v>2092</v>
      </c>
      <c r="G340" s="80">
        <v>2</v>
      </c>
      <c r="H340" s="79" t="s">
        <v>2152</v>
      </c>
      <c r="I340" s="80" t="s">
        <v>454</v>
      </c>
      <c r="L340" s="80" t="s">
        <v>8</v>
      </c>
      <c r="M340" s="80" t="s">
        <v>9</v>
      </c>
      <c r="O340" s="83" t="s">
        <v>329</v>
      </c>
      <c r="P340" s="83" t="s">
        <v>330</v>
      </c>
      <c r="R340" s="38" t="s">
        <v>4</v>
      </c>
      <c r="S340" s="38" t="s">
        <v>4</v>
      </c>
      <c r="T340" s="38" t="s">
        <v>5</v>
      </c>
      <c r="X340" s="38" t="str">
        <f t="shared" si="21"/>
        <v>insert into tblQuestion (SLNo, Qvar,Formname, Tablename, Qdescbng,Qdesceng,QType ,Qnext1,Qnext2, Qnext3, Qnext4, Qchoice1eng,Qchoice2eng,Qchoice3eng,Qchoice1Bng,Qchoice2Bng,Qchoice3Bng,Qrange1,Qrange2,DataType) values ('361', 'q723c_4','frmSingleChoice', 'tblMainQuesMC','লিড দেওয়া-4fZ©v/g¨vmW Lvevi ˆZix Kivi Av‡M ','4BEFORE MAKING MASHED FOOD (BHORTA)','2','q723c_5','M26','', '','1:Yes','0: No','','1: n¨uv','0: bv','',NULL,NULL,'nvarchar');</v>
      </c>
    </row>
    <row r="341" spans="1:24" s="80" customFormat="1" ht="15.75">
      <c r="A341" s="7">
        <v>362</v>
      </c>
      <c r="B341" s="79" t="s">
        <v>2152</v>
      </c>
      <c r="C341" s="80" t="s">
        <v>18</v>
      </c>
      <c r="D341" s="80" t="s">
        <v>14</v>
      </c>
      <c r="E341" s="85" t="s">
        <v>3055</v>
      </c>
      <c r="F341" s="86" t="s">
        <v>3012</v>
      </c>
      <c r="G341" s="80">
        <v>2</v>
      </c>
      <c r="H341" s="79" t="s">
        <v>2151</v>
      </c>
      <c r="I341" s="80" t="s">
        <v>454</v>
      </c>
      <c r="L341" s="80" t="s">
        <v>8</v>
      </c>
      <c r="M341" s="80" t="s">
        <v>9</v>
      </c>
      <c r="O341" s="83" t="s">
        <v>329</v>
      </c>
      <c r="P341" s="83" t="s">
        <v>330</v>
      </c>
      <c r="R341" s="38" t="s">
        <v>4</v>
      </c>
      <c r="S341" s="38" t="s">
        <v>4</v>
      </c>
      <c r="T341" s="38" t="s">
        <v>5</v>
      </c>
      <c r="X341" s="38" t="str">
        <f t="shared" si="21"/>
        <v>insert into tblQuestion (SLNo, Qvar,Formname, Tablename, Qdescbng,Qdesceng,QType ,Qnext1,Qnext2, Qnext3, Qnext4, Qchoice1eng,Qchoice2eng,Qchoice3eng,Qchoice1Bng,Qchoice2Bng,Qchoice3Bng,Qrange1,Qrange2,DataType) values ('362', 'q723c_5','frmSingleChoice', 'tblMainQuesMC','লিড দেওয়া-5Lvev‡ii c~‡©e',' 5BEFORE EATING','2','q723c_6','M26','', '','1:Yes','0: No','','1: n¨uv','0: bv','',NULL,NULL,'nvarchar');</v>
      </c>
    </row>
    <row r="342" spans="1:24" s="80" customFormat="1" ht="15.75">
      <c r="A342" s="38">
        <v>363</v>
      </c>
      <c r="B342" s="79" t="s">
        <v>2151</v>
      </c>
      <c r="C342" s="80" t="s">
        <v>18</v>
      </c>
      <c r="D342" s="80" t="s">
        <v>14</v>
      </c>
      <c r="E342" s="85" t="s">
        <v>3056</v>
      </c>
      <c r="F342" s="86" t="s">
        <v>3013</v>
      </c>
      <c r="G342" s="80">
        <v>2</v>
      </c>
      <c r="H342" s="79" t="s">
        <v>2150</v>
      </c>
      <c r="I342" s="80" t="s">
        <v>454</v>
      </c>
      <c r="L342" s="80" t="s">
        <v>8</v>
      </c>
      <c r="M342" s="80" t="s">
        <v>9</v>
      </c>
      <c r="O342" s="83" t="s">
        <v>329</v>
      </c>
      <c r="P342" s="83" t="s">
        <v>330</v>
      </c>
      <c r="R342" s="38" t="s">
        <v>4</v>
      </c>
      <c r="S342" s="38" t="s">
        <v>4</v>
      </c>
      <c r="T342" s="38" t="s">
        <v>5</v>
      </c>
      <c r="X342" s="38" t="str">
        <f t="shared" si="21"/>
        <v>insert into tblQuestion (SLNo, Qvar,Formname, Tablename, Qdescbng,Qdesceng,QType ,Qnext1,Qnext2, Qnext3, Qnext4, Qchoice1eng,Qchoice2eng,Qchoice3eng,Qchoice1Bng,Qchoice2Bng,Qchoice3Bng,Qrange1,Qrange2,DataType) values ('363', 'q723c_6','frmSingleChoice', 'tblMainQuesMC','লিড দেওয়া-6Lvev‡ii  c‡i',' 6AFTER EATING','2','q723c_7','M26','', '','1:Yes','0: No','','1: n¨uv','0: bv','',NULL,NULL,'nvarchar');</v>
      </c>
    </row>
    <row r="343" spans="1:24" s="80" customFormat="1" ht="15.75">
      <c r="A343" s="38">
        <v>364</v>
      </c>
      <c r="B343" s="79" t="s">
        <v>2150</v>
      </c>
      <c r="C343" s="80" t="s">
        <v>18</v>
      </c>
      <c r="D343" s="80" t="s">
        <v>14</v>
      </c>
      <c r="E343" s="85" t="s">
        <v>3057</v>
      </c>
      <c r="F343" s="86" t="s">
        <v>2096</v>
      </c>
      <c r="G343" s="80">
        <v>2</v>
      </c>
      <c r="H343" s="79" t="s">
        <v>2149</v>
      </c>
      <c r="I343" s="80" t="s">
        <v>454</v>
      </c>
      <c r="L343" s="80" t="s">
        <v>8</v>
      </c>
      <c r="M343" s="80" t="s">
        <v>9</v>
      </c>
      <c r="O343" s="83" t="s">
        <v>329</v>
      </c>
      <c r="P343" s="83" t="s">
        <v>330</v>
      </c>
      <c r="R343" s="38" t="s">
        <v>4</v>
      </c>
      <c r="S343" s="38" t="s">
        <v>4</v>
      </c>
      <c r="T343" s="38" t="s">
        <v>5</v>
      </c>
      <c r="X343" s="38" t="str">
        <f t="shared" si="21"/>
        <v>insert into tblQuestion (SLNo, Qvar,Formname, Tablename, Qdescbng,Qdesceng,QType ,Qnext1,Qnext2, Qnext3, Qnext4, Qchoice1eng,Qchoice2eng,Qchoice3eng,Qchoice1Bng,Qchoice2Bng,Qchoice3Bng,Qrange1,Qrange2,DataType) values ('364', 'q723c_7','frmSingleChoice', 'tblMainQuesMC','লিড দেওয়া-7wkï‡K LvIqv‡bvi  Av‡M ','7BEFORE FEEDING A CHILD','2','q723c_8','M26','', '','1:Yes','0: No','','1: n¨uv','0: bv','',NULL,NULL,'nvarchar');</v>
      </c>
    </row>
    <row r="344" spans="1:24" s="80" customFormat="1" ht="15.75">
      <c r="A344" s="7">
        <v>365</v>
      </c>
      <c r="B344" s="79" t="s">
        <v>2149</v>
      </c>
      <c r="C344" s="80" t="s">
        <v>18</v>
      </c>
      <c r="D344" s="80" t="s">
        <v>14</v>
      </c>
      <c r="E344" s="85" t="s">
        <v>3058</v>
      </c>
      <c r="F344" s="86" t="s">
        <v>3014</v>
      </c>
      <c r="G344" s="80">
        <v>2</v>
      </c>
      <c r="H344" s="79" t="s">
        <v>2148</v>
      </c>
      <c r="I344" s="80" t="s">
        <v>454</v>
      </c>
      <c r="L344" s="80" t="s">
        <v>8</v>
      </c>
      <c r="M344" s="80" t="s">
        <v>9</v>
      </c>
      <c r="O344" s="83" t="s">
        <v>329</v>
      </c>
      <c r="P344" s="83" t="s">
        <v>330</v>
      </c>
      <c r="R344" s="38" t="s">
        <v>4</v>
      </c>
      <c r="S344" s="38" t="s">
        <v>4</v>
      </c>
      <c r="T344" s="38" t="s">
        <v>5</v>
      </c>
      <c r="X344" s="38" t="str">
        <f t="shared" si="21"/>
        <v>insert into tblQuestion (SLNo, Qvar,Formname, Tablename, Qdescbng,Qdesceng,QType ,Qnext1,Qnext2, Qnext3, Qnext4, Qchoice1eng,Qchoice2eng,Qchoice3eng,Qchoice1Bng,Qchoice2Bng,Qchoice3Bng,Qrange1,Qrange2,DataType) values ('365', 'q723c_8','frmSingleChoice', 'tblMainQuesMC','লিড দেওয়া-8ev”Pv‡K †mŠPv‡bvi ci',' 8AFTER CLEANING A CHILD’S ANUS','2','q723c_9','M26','', '','1:Yes','0: No','','1: n¨uv','0: bv','',NULL,NULL,'nvarchar');</v>
      </c>
    </row>
    <row r="345" spans="1:24" s="80" customFormat="1" ht="15.75">
      <c r="A345" s="38">
        <v>366</v>
      </c>
      <c r="B345" s="79" t="s">
        <v>2148</v>
      </c>
      <c r="C345" s="80" t="s">
        <v>18</v>
      </c>
      <c r="D345" s="80" t="s">
        <v>14</v>
      </c>
      <c r="E345" s="85" t="s">
        <v>3059</v>
      </c>
      <c r="F345" s="86" t="s">
        <v>3015</v>
      </c>
      <c r="G345" s="80">
        <v>2</v>
      </c>
      <c r="H345" s="79" t="s">
        <v>2147</v>
      </c>
      <c r="I345" s="80" t="s">
        <v>454</v>
      </c>
      <c r="L345" s="80" t="s">
        <v>8</v>
      </c>
      <c r="M345" s="80" t="s">
        <v>9</v>
      </c>
      <c r="O345" s="83" t="s">
        <v>329</v>
      </c>
      <c r="P345" s="83" t="s">
        <v>330</v>
      </c>
      <c r="R345" s="38" t="s">
        <v>4</v>
      </c>
      <c r="S345" s="38" t="s">
        <v>4</v>
      </c>
      <c r="T345" s="38" t="s">
        <v>5</v>
      </c>
      <c r="X345" s="38" t="str">
        <f t="shared" si="21"/>
        <v>insert into tblQuestion (SLNo, Qvar,Formname, Tablename, Qdescbng,Qdesceng,QType ,Qnext1,Qnext2, Qnext3, Qnext4, Qchoice1eng,Qchoice2eng,Qchoice3eng,Qchoice1Bng,Qchoice2Bng,Qchoice3Bng,Qrange1,Qrange2,DataType) values ('366', 'q723c_9','frmSingleChoice', 'tblMainQuesMC','লিড দেওয়া-9ev”Pvi cvqLvbv †djvi ci',' 9AFTER DISPOSING OF CHILDREN’S FECES','2','q723c_10','M26','', '','1:Yes','0: No','','1: n¨uv','0: bv','',NULL,NULL,'nvarchar');</v>
      </c>
    </row>
    <row r="346" spans="1:24" s="80" customFormat="1" ht="15.75">
      <c r="A346" s="38">
        <v>367</v>
      </c>
      <c r="B346" s="79" t="s">
        <v>2147</v>
      </c>
      <c r="C346" s="80" t="s">
        <v>18</v>
      </c>
      <c r="D346" s="80" t="s">
        <v>14</v>
      </c>
      <c r="E346" s="85" t="s">
        <v>3060</v>
      </c>
      <c r="F346" s="86" t="s">
        <v>2100</v>
      </c>
      <c r="G346" s="80">
        <v>2</v>
      </c>
      <c r="H346" s="79" t="s">
        <v>2146</v>
      </c>
      <c r="I346" s="80" t="s">
        <v>454</v>
      </c>
      <c r="L346" s="80" t="s">
        <v>8</v>
      </c>
      <c r="M346" s="80" t="s">
        <v>9</v>
      </c>
      <c r="O346" s="83" t="s">
        <v>329</v>
      </c>
      <c r="P346" s="83" t="s">
        <v>330</v>
      </c>
      <c r="R346" s="38" t="s">
        <v>4</v>
      </c>
      <c r="S346" s="38" t="s">
        <v>4</v>
      </c>
      <c r="T346" s="38" t="s">
        <v>5</v>
      </c>
      <c r="X346" s="38" t="str">
        <f t="shared" si="21"/>
        <v>insert into tblQuestion (SLNo, Qvar,Formname, Tablename, Qdescbng,Qdesceng,QType ,Qnext1,Qnext2, Qnext3, Qnext4, Qchoice1eng,Qchoice2eng,Qchoice3eng,Qchoice1Bng,Qchoice2Bng,Qchoice3Bng,Qrange1,Qrange2,DataType) values ('367', 'q723c_10','frmSingleChoice', 'tblMainQuesMC','লিড দেওয়া-10cvqLvbvi ci ','10AFTER TDEFECATION','2','q723c_11','M26','', '','1:Yes','0: No','','1: n¨uv','0: bv','',NULL,NULL,'nvarchar');</v>
      </c>
    </row>
    <row r="347" spans="1:24" s="80" customFormat="1" ht="15.75">
      <c r="A347" s="7">
        <v>368</v>
      </c>
      <c r="B347" s="79" t="s">
        <v>2146</v>
      </c>
      <c r="C347" s="80" t="s">
        <v>18</v>
      </c>
      <c r="D347" s="80" t="s">
        <v>14</v>
      </c>
      <c r="E347" s="85" t="s">
        <v>3061</v>
      </c>
      <c r="F347" s="86" t="s">
        <v>2102</v>
      </c>
      <c r="G347" s="80">
        <v>2</v>
      </c>
      <c r="H347" s="79" t="s">
        <v>2145</v>
      </c>
      <c r="I347" s="80" t="s">
        <v>454</v>
      </c>
      <c r="L347" s="80" t="s">
        <v>8</v>
      </c>
      <c r="M347" s="80" t="s">
        <v>9</v>
      </c>
      <c r="O347" s="83" t="s">
        <v>329</v>
      </c>
      <c r="P347" s="83" t="s">
        <v>330</v>
      </c>
      <c r="R347" s="38" t="s">
        <v>4</v>
      </c>
      <c r="S347" s="38" t="s">
        <v>4</v>
      </c>
      <c r="T347" s="38" t="s">
        <v>5</v>
      </c>
      <c r="X347" s="38" t="str">
        <f t="shared" si="21"/>
        <v>insert into tblQuestion (SLNo, Qvar,Formname, Tablename, Qdescbng,Qdesceng,QType ,Qnext1,Qnext2, Qnext3, Qnext4, Qchoice1eng,Qchoice2eng,Qchoice3eng,Qchoice1Bng,Qchoice2Bng,Qchoice3Bng,Qrange1,Qrange2,DataType) values ('368', 'q723c_11','frmSingleChoice', 'tblMainQuesMC','লিড দেওয়া-11K¤úvDÛ/evoxi evwni †_‡K †divi ci ','11AFTER RETURNING FROM OUTSIDE THE COMPOUND','2','q723c_12','M26','', '','1:Yes','0: No','','1: n¨uv','0: bv','',NULL,NULL,'nvarchar');</v>
      </c>
    </row>
    <row r="348" spans="1:24" s="80" customFormat="1" ht="15.75">
      <c r="A348" s="38">
        <v>369</v>
      </c>
      <c r="B348" s="79" t="s">
        <v>2145</v>
      </c>
      <c r="C348" s="80" t="s">
        <v>18</v>
      </c>
      <c r="D348" s="80" t="s">
        <v>14</v>
      </c>
      <c r="E348" s="85" t="s">
        <v>3062</v>
      </c>
      <c r="F348" s="86" t="s">
        <v>2104</v>
      </c>
      <c r="G348" s="80">
        <v>2</v>
      </c>
      <c r="H348" s="79" t="s">
        <v>2144</v>
      </c>
      <c r="I348" s="80" t="s">
        <v>454</v>
      </c>
      <c r="L348" s="80" t="s">
        <v>8</v>
      </c>
      <c r="M348" s="80" t="s">
        <v>9</v>
      </c>
      <c r="O348" s="83" t="s">
        <v>329</v>
      </c>
      <c r="P348" s="83" t="s">
        <v>330</v>
      </c>
      <c r="R348" s="38" t="s">
        <v>4</v>
      </c>
      <c r="S348" s="38" t="s">
        <v>4</v>
      </c>
      <c r="T348" s="38" t="s">
        <v>5</v>
      </c>
      <c r="X348" s="38" t="str">
        <f t="shared" si="21"/>
        <v>insert into tblQuestion (SLNo, Qvar,Formname, Tablename, Qdescbng,Qdesceng,QType ,Qnext1,Qnext2, Qnext3, Qnext4, Qchoice1eng,Qchoice2eng,Qchoice3eng,Qchoice1Bng,Qchoice2Bng,Qchoice3Bng,Qrange1,Qrange2,DataType) values ('369', 'q723c_12','frmSingleChoice', 'tblMainQuesMC','লিড দেওয়া-12i“Mœ e¨w³‡K aivi ci ','12AFTER TOUCHING A SICK PERSON','2','q723c_13','M26','', '','1:Yes','0: No','','1: n¨uv','0: bv','',NULL,NULL,'nvarchar');</v>
      </c>
    </row>
    <row r="349" spans="1:24" s="80" customFormat="1" ht="15.75">
      <c r="A349" s="38">
        <v>370</v>
      </c>
      <c r="B349" s="79" t="s">
        <v>2144</v>
      </c>
      <c r="C349" s="80" t="s">
        <v>18</v>
      </c>
      <c r="D349" s="80" t="s">
        <v>14</v>
      </c>
      <c r="E349" s="85" t="s">
        <v>3063</v>
      </c>
      <c r="F349" s="86" t="s">
        <v>2106</v>
      </c>
      <c r="G349" s="80">
        <v>2</v>
      </c>
      <c r="H349" s="79" t="s">
        <v>2143</v>
      </c>
      <c r="I349" s="80" t="s">
        <v>454</v>
      </c>
      <c r="L349" s="80" t="s">
        <v>8</v>
      </c>
      <c r="M349" s="80" t="s">
        <v>9</v>
      </c>
      <c r="O349" s="83" t="s">
        <v>329</v>
      </c>
      <c r="P349" s="83" t="s">
        <v>330</v>
      </c>
      <c r="R349" s="38" t="s">
        <v>4</v>
      </c>
      <c r="S349" s="38" t="s">
        <v>4</v>
      </c>
      <c r="T349" s="38" t="s">
        <v>5</v>
      </c>
      <c r="X349" s="38" t="str">
        <f t="shared" si="21"/>
        <v>insert into tblQuestion (SLNo, Qvar,Formname, Tablename, Qdescbng,Qdesceng,QType ,Qnext1,Qnext2, Qnext3, Qnext4, Qchoice1eng,Qchoice2eng,Qchoice3eng,Qchoice1Bng,Qchoice2Bng,Qchoice3Bng,Qrange1,Qrange2,DataType) values ('370', 'q723c_13','frmSingleChoice', 'tblMainQuesMC','লিড দেওয়া-13cïcvwL aivi ci ','13AFTER HANDLING LIVESTOCK','2','q723c_14','M26','', '','1:Yes','0: No','','1: n¨uv','0: bv','',NULL,NULL,'nvarchar');</v>
      </c>
    </row>
    <row r="350" spans="1:24" s="80" customFormat="1" ht="15.75">
      <c r="A350" s="7">
        <v>371</v>
      </c>
      <c r="B350" s="79" t="s">
        <v>2143</v>
      </c>
      <c r="C350" s="80" t="s">
        <v>18</v>
      </c>
      <c r="D350" s="80" t="s">
        <v>14</v>
      </c>
      <c r="E350" s="85" t="s">
        <v>3064</v>
      </c>
      <c r="F350" s="86" t="s">
        <v>2108</v>
      </c>
      <c r="G350" s="80">
        <v>2</v>
      </c>
      <c r="H350" s="79" t="s">
        <v>2142</v>
      </c>
      <c r="I350" s="80" t="s">
        <v>454</v>
      </c>
      <c r="L350" s="80" t="s">
        <v>8</v>
      </c>
      <c r="M350" s="80" t="s">
        <v>9</v>
      </c>
      <c r="O350" s="83" t="s">
        <v>329</v>
      </c>
      <c r="P350" s="83" t="s">
        <v>330</v>
      </c>
      <c r="R350" s="38" t="s">
        <v>4</v>
      </c>
      <c r="S350" s="38" t="s">
        <v>4</v>
      </c>
      <c r="T350" s="38" t="s">
        <v>5</v>
      </c>
      <c r="X350" s="38" t="str">
        <f t="shared" si="21"/>
        <v>insert into tblQuestion (SLNo, Qvar,Formname, Tablename, Qdescbng,Qdesceng,QType ,Qnext1,Qnext2, Qnext3, Qnext4, Qchoice1eng,Qchoice2eng,Qchoice3eng,Qchoice1Bng,Qchoice2Bng,Qchoice3Bng,Qrange1,Qrange2,DataType) values ('371', 'q723c_14','frmSingleChoice', 'tblMainQuesMC','লিড দেওয়া-14Mvei aivi ci ','14AFTER HANDLING COWDUNG (OR ANY ANIMAL FECES)','2','q723c_777','M26','', '','1:Yes','0: No','','1: n¨uv','0: bv','',NULL,NULL,'nvarchar');</v>
      </c>
    </row>
    <row r="351" spans="1:24" s="80" customFormat="1" ht="15.75">
      <c r="A351" s="38">
        <v>372</v>
      </c>
      <c r="B351" s="79" t="s">
        <v>2142</v>
      </c>
      <c r="C351" s="80" t="s">
        <v>18</v>
      </c>
      <c r="D351" s="80" t="s">
        <v>14</v>
      </c>
      <c r="E351" s="85" t="s">
        <v>3065</v>
      </c>
      <c r="F351" s="86" t="s">
        <v>3016</v>
      </c>
      <c r="G351" s="80">
        <v>2</v>
      </c>
      <c r="H351" s="79" t="s">
        <v>2140</v>
      </c>
      <c r="I351" s="80" t="s">
        <v>454</v>
      </c>
      <c r="L351" s="80" t="s">
        <v>8</v>
      </c>
      <c r="M351" s="80" t="s">
        <v>9</v>
      </c>
      <c r="O351" s="83" t="s">
        <v>329</v>
      </c>
      <c r="P351" s="83" t="s">
        <v>330</v>
      </c>
      <c r="R351" s="38" t="s">
        <v>4</v>
      </c>
      <c r="S351" s="38" t="s">
        <v>4</v>
      </c>
      <c r="T351" s="38" t="s">
        <v>5</v>
      </c>
      <c r="X351" s="38" t="str">
        <f t="shared" si="21"/>
        <v>insert into tblQuestion (SLNo, Qvar,Formname, Tablename, Qdescbng,Qdesceng,QType ,Qnext1,Qnext2, Qnext3, Qnext4, Qchoice1eng,Qchoice2eng,Qchoice3eng,Qchoice1Bng,Qchoice2Bng,Qchoice3Bng,Qrange1,Qrange2,DataType) values ('372', 'q723c_777','frmSingleChoice', 'tblMainQuesMC','লিড দেওয়া-15Ab¨vb¨ (wjLyb)',' 15Other(specify):','2','q723c_17','M26','', '','1:Yes','0: No','','1: n¨uv','0: bv','',NULL,NULL,'nvarchar');</v>
      </c>
    </row>
    <row r="352" spans="1:24" s="80" customFormat="1" ht="15.75">
      <c r="A352" s="38">
        <v>373</v>
      </c>
      <c r="B352" s="79" t="s">
        <v>2141</v>
      </c>
      <c r="C352" s="80" t="s">
        <v>18</v>
      </c>
      <c r="D352" s="80" t="s">
        <v>14</v>
      </c>
      <c r="E352" s="85" t="s">
        <v>2112</v>
      </c>
      <c r="F352" s="86" t="s">
        <v>2111</v>
      </c>
      <c r="G352" s="80">
        <v>2</v>
      </c>
      <c r="H352" s="79" t="s">
        <v>2140</v>
      </c>
      <c r="I352" s="80" t="s">
        <v>454</v>
      </c>
      <c r="L352" s="80" t="s">
        <v>8</v>
      </c>
      <c r="M352" s="80" t="s">
        <v>9</v>
      </c>
      <c r="O352" s="83" t="s">
        <v>329</v>
      </c>
      <c r="P352" s="83" t="s">
        <v>330</v>
      </c>
      <c r="R352" s="38" t="s">
        <v>4</v>
      </c>
      <c r="S352" s="38" t="s">
        <v>4</v>
      </c>
      <c r="T352" s="38" t="s">
        <v>5</v>
      </c>
      <c r="X352" s="38" t="str">
        <f t="shared" si="21"/>
        <v>insert into tblQuestion (SLNo, Qvar,Formname, Tablename, Qdescbng,Qdesceng,QType ,Qnext1,Qnext2, Qnext3, Qnext4, Qchoice1eng,Qchoice2eng,Qchoice3eng,Qchoice1Bng,Qchoice2Bng,Qchoice3Bng,Qrange1,Qrange2,DataType) values ('373', 'q723c_16','frmSingleChoice', 'tblMainQuesMC','16DËi`vZv KLbB mvevb w`‡q nvZ‡avq wb ','16RESPONDENT NEVER WASHES HANDS WITH SOAP','2','q723c_17','M26','', '','1:Yes','0: No','','1: n¨uv','0: bv','',NULL,NULL,'nvarchar');</v>
      </c>
    </row>
    <row r="353" spans="1:24" s="80" customFormat="1" ht="15.75">
      <c r="A353" s="7">
        <v>374</v>
      </c>
      <c r="B353" s="79" t="s">
        <v>2140</v>
      </c>
      <c r="C353" s="80" t="s">
        <v>18</v>
      </c>
      <c r="D353" s="80" t="s">
        <v>14</v>
      </c>
      <c r="E353" s="85" t="s">
        <v>3066</v>
      </c>
      <c r="F353" s="86" t="s">
        <v>2114</v>
      </c>
      <c r="G353" s="80">
        <v>2</v>
      </c>
      <c r="H353" s="79" t="s">
        <v>2139</v>
      </c>
      <c r="I353" s="80" t="s">
        <v>454</v>
      </c>
      <c r="L353" s="80" t="s">
        <v>8</v>
      </c>
      <c r="M353" s="80" t="s">
        <v>9</v>
      </c>
      <c r="O353" s="83" t="s">
        <v>329</v>
      </c>
      <c r="P353" s="83" t="s">
        <v>330</v>
      </c>
      <c r="R353" s="38" t="s">
        <v>4</v>
      </c>
      <c r="S353" s="38" t="s">
        <v>4</v>
      </c>
      <c r="T353" s="38" t="s">
        <v>5</v>
      </c>
      <c r="X353" s="38" t="str">
        <f t="shared" si="21"/>
        <v>insert into tblQuestion (SLNo, Qvar,Formname, Tablename, Qdescbng,Qdesceng,QType ,Qnext1,Qnext2, Qnext3, Qnext4, Qchoice1eng,Qchoice2eng,Qchoice3eng,Qchoice1Bng,Qchoice2Bng,Qchoice3Bng,Qrange1,Qrange2,DataType) values ('374', 'q723c_17','frmSingleChoice', 'tblMainQuesMC','লিড দেওয়া-17DVvb Svo– †`Iqv/gqjv cwi®‹v‡ii ci','17After weaping courtyard','2','q723c_18','M26','', '','1:Yes','0: No','','1: n¨uv','0: bv','',NULL,NULL,'nvarchar');</v>
      </c>
    </row>
    <row r="354" spans="1:24" s="80" customFormat="1" ht="15.75">
      <c r="A354" s="38">
        <v>375</v>
      </c>
      <c r="B354" s="79" t="s">
        <v>2139</v>
      </c>
      <c r="C354" s="80" t="s">
        <v>18</v>
      </c>
      <c r="D354" s="80" t="s">
        <v>14</v>
      </c>
      <c r="E354" s="85" t="s">
        <v>3067</v>
      </c>
      <c r="F354" s="86" t="s">
        <v>2116</v>
      </c>
      <c r="G354" s="80">
        <v>2</v>
      </c>
      <c r="H354" s="79" t="s">
        <v>2138</v>
      </c>
      <c r="I354" s="80" t="s">
        <v>454</v>
      </c>
      <c r="L354" s="80" t="s">
        <v>8</v>
      </c>
      <c r="M354" s="80" t="s">
        <v>9</v>
      </c>
      <c r="O354" s="83" t="s">
        <v>329</v>
      </c>
      <c r="P354" s="83" t="s">
        <v>330</v>
      </c>
      <c r="R354" s="38" t="s">
        <v>4</v>
      </c>
      <c r="S354" s="38" t="s">
        <v>4</v>
      </c>
      <c r="T354" s="38" t="s">
        <v>5</v>
      </c>
      <c r="X354" s="38" t="str">
        <f t="shared" si="21"/>
        <v>insert into tblQuestion (SLNo, Qvar,Formname, Tablename, Qdescbng,Qdesceng,QType ,Qnext1,Qnext2, Qnext3, Qnext4, Qchoice1eng,Qchoice2eng,Qchoice3eng,Qchoice1Bng,Qchoice2Bng,Qchoice3Bng,Qrange1,Qrange2,DataType) values ('375', 'q723c_18','frmSingleChoice', 'tblMainQuesMC','লিড দেওয়া-18ivbœvi ci ','18After cooking ','2','q723c_19','M26','', '','1:Yes','0: No','','1: n¨uv','0: bv','',NULL,NULL,'nvarchar');</v>
      </c>
    </row>
    <row r="355" spans="1:24" s="80" customFormat="1" ht="15.75">
      <c r="A355" s="38">
        <v>376</v>
      </c>
      <c r="B355" s="79" t="s">
        <v>2138</v>
      </c>
      <c r="C355" s="80" t="s">
        <v>18</v>
      </c>
      <c r="D355" s="80" t="s">
        <v>14</v>
      </c>
      <c r="E355" s="85" t="s">
        <v>3068</v>
      </c>
      <c r="F355" s="86" t="s">
        <v>2118</v>
      </c>
      <c r="G355" s="80">
        <v>2</v>
      </c>
      <c r="H355" s="39" t="s">
        <v>130</v>
      </c>
      <c r="I355" s="80" t="s">
        <v>454</v>
      </c>
      <c r="L355" s="80" t="s">
        <v>8</v>
      </c>
      <c r="M355" s="80" t="s">
        <v>9</v>
      </c>
      <c r="O355" s="83" t="s">
        <v>329</v>
      </c>
      <c r="P355" s="83" t="s">
        <v>330</v>
      </c>
      <c r="R355" s="38" t="s">
        <v>4</v>
      </c>
      <c r="S355" s="38" t="s">
        <v>4</v>
      </c>
      <c r="T355" s="38" t="s">
        <v>5</v>
      </c>
      <c r="X355" s="38" t="str">
        <f t="shared" si="21"/>
        <v>insert into tblQuestion (SLNo, Qvar,Formname, Tablename, Qdescbng,Qdesceng,QType ,Qnext1,Qnext2, Qnext3, Qnext4, Qchoice1eng,Qchoice2eng,Qchoice3eng,Qchoice1Bng,Qchoice2Bng,Qchoice3Bng,Qrange1,Qrange2,DataType) values ('376', 'q723c_19','frmSingleChoice', 'tblMainQuesMC','লিড দেওয়া-19_vjvevmb †avqvi ci ','19After washing dishes','2','Module8','M26','', '','1:Yes','0: No','','1: n¨uv','0: bv','',NULL,NULL,'nvarchar');</v>
      </c>
    </row>
    <row r="356" spans="1:24">
      <c r="A356" s="7">
        <v>377</v>
      </c>
      <c r="B356" s="38" t="s">
        <v>610</v>
      </c>
      <c r="C356" s="38" t="s">
        <v>1830</v>
      </c>
      <c r="D356" s="38" t="s">
        <v>14</v>
      </c>
      <c r="E356" s="50" t="s">
        <v>664</v>
      </c>
      <c r="F356" s="13" t="s">
        <v>607</v>
      </c>
      <c r="G356" s="38" t="s">
        <v>456</v>
      </c>
      <c r="H356" s="38" t="s">
        <v>611</v>
      </c>
      <c r="R356" s="38" t="s">
        <v>4</v>
      </c>
      <c r="S356" s="38" t="s">
        <v>4</v>
      </c>
      <c r="T356" s="38" t="s">
        <v>5</v>
      </c>
      <c r="X356" s="38" t="str">
        <f t="shared" si="21"/>
        <v>insert into tblQuestion (SLNo, Qvar,Formname, Tablename, Qdescbng,Qdesceng,QType ,Qnext1,Qnext2, Qnext3, Qnext4, Qchoice1eng,Qchoice2eng,Qchoice3eng,Qchoice1Bng,Qchoice2Bng,Qchoice3Bng,Qrange1,Qrange2,DataType) values ('377',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357" spans="1:24">
      <c r="A357" s="38">
        <v>378</v>
      </c>
      <c r="B357" s="38" t="s">
        <v>611</v>
      </c>
      <c r="C357" s="38" t="s">
        <v>1830</v>
      </c>
      <c r="D357" s="38" t="s">
        <v>14</v>
      </c>
      <c r="E357" s="50" t="s">
        <v>665</v>
      </c>
      <c r="F357" s="13" t="s">
        <v>608</v>
      </c>
      <c r="G357" s="38" t="s">
        <v>456</v>
      </c>
      <c r="H357" s="38" t="s">
        <v>615</v>
      </c>
      <c r="R357" s="38" t="s">
        <v>4</v>
      </c>
      <c r="S357" s="38" t="s">
        <v>4</v>
      </c>
      <c r="T357" s="38" t="s">
        <v>5</v>
      </c>
      <c r="X357" s="38" t="str">
        <f t="shared" si="21"/>
        <v>insert into tblQuestion (SLNo, Qvar,Formname, Tablename, Qdescbng,Qdesceng,QType ,Qnext1,Qnext2, Qnext3, Qnext4, Qchoice1eng,Qchoice2eng,Qchoice3eng,Qchoice1Bng,Qchoice2Bng,Qchoice3Bng,Qrange1,Qrange2,DataType) values ('378', 'q723c','frmmultiplecheckcombo', 'tblMainQuesMC','723M.wjW †`Iqvi ci ïaygvÎ nvZ‡avqvi msL¨v/Ÿvi D‡j­L Ki“b|mvevb I cvwb w`‡q KZ evi Avcbvi nvZ‡avb Zv ejyb |','723c.REPLIED “AFTER BEING PROMPTED','SoapUse','Module8a','','', '','','','','','','',NULL,NULL,'nvarchar');</v>
      </c>
    </row>
    <row r="358" spans="1:24" ht="93" customHeight="1">
      <c r="A358" s="38">
        <v>379</v>
      </c>
      <c r="B358" s="39" t="s">
        <v>130</v>
      </c>
      <c r="C358" s="38" t="s">
        <v>6</v>
      </c>
      <c r="D358" s="38" t="s">
        <v>44</v>
      </c>
      <c r="E358" s="50" t="s">
        <v>616</v>
      </c>
      <c r="F358" s="13" t="s">
        <v>558</v>
      </c>
      <c r="H358" s="38" t="s">
        <v>615</v>
      </c>
      <c r="Q358" s="40"/>
      <c r="R358" s="38" t="s">
        <v>4</v>
      </c>
      <c r="S358" s="38" t="s">
        <v>4</v>
      </c>
      <c r="T358" s="38" t="s">
        <v>5</v>
      </c>
      <c r="X358" s="38" t="str">
        <f t="shared" si="21"/>
        <v>insert into tblQuestion (SLNo, Qvar,Formname, Tablename, Qdescbng,Qdesceng,QType ,Qnext1,Qnext2, Qnext3, Qnext4, Qchoice1eng,Qchoice2eng,Qchoice3eng,Qchoice1Bng,Qchoice2Bng,Qchoice3Bng,Qrange1,Qrange2,DataType) values ('379',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359" spans="1:24">
      <c r="A359" s="7">
        <v>380</v>
      </c>
      <c r="B359" s="38" t="s">
        <v>615</v>
      </c>
      <c r="C359" s="38" t="s">
        <v>6</v>
      </c>
      <c r="D359" s="38" t="s">
        <v>44</v>
      </c>
      <c r="E359" s="50" t="s">
        <v>617</v>
      </c>
      <c r="F359" s="13" t="s">
        <v>618</v>
      </c>
      <c r="H359" s="38" t="s">
        <v>129</v>
      </c>
      <c r="Q359" s="40"/>
      <c r="R359" s="38" t="s">
        <v>4</v>
      </c>
      <c r="S359" s="38" t="s">
        <v>4</v>
      </c>
      <c r="T359" s="38" t="s">
        <v>5</v>
      </c>
      <c r="X359" s="38" t="str">
        <f t="shared" si="21"/>
        <v>insert into tblQuestion (SLNo, Qvar,Formname, Tablename, Qdescbng,Qdesceng,QType ,Qnext1,Qnext2, Qnext3, Qnext4, Qchoice1eng,Qchoice2eng,Qchoice3eng,Qchoice1Bng,Qchoice2Bng,Qchoice3Bng,Qrange1,Qrange2,DataType) values ('380',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360" spans="1:24">
      <c r="A360" s="38">
        <v>381</v>
      </c>
      <c r="B360" s="39" t="s">
        <v>129</v>
      </c>
      <c r="C360" s="39" t="s">
        <v>1830</v>
      </c>
      <c r="D360" s="38" t="s">
        <v>14</v>
      </c>
      <c r="E360" s="50" t="s">
        <v>131</v>
      </c>
      <c r="F360" s="13" t="s">
        <v>132</v>
      </c>
      <c r="G360" s="38" t="s">
        <v>133</v>
      </c>
      <c r="H360" s="38" t="s">
        <v>134</v>
      </c>
      <c r="L360" s="38" t="s">
        <v>8</v>
      </c>
      <c r="M360" s="38" t="s">
        <v>9</v>
      </c>
      <c r="N360" s="38" t="s">
        <v>510</v>
      </c>
      <c r="O360" s="40" t="s">
        <v>10</v>
      </c>
      <c r="P360" s="40" t="s">
        <v>11</v>
      </c>
      <c r="Q360" s="40"/>
      <c r="R360" s="38" t="s">
        <v>4</v>
      </c>
      <c r="S360" s="38" t="s">
        <v>4</v>
      </c>
      <c r="T360" s="38" t="s">
        <v>5</v>
      </c>
      <c r="X360" s="38" t="str">
        <f t="shared" si="21"/>
        <v>insert into tblQuestion (SLNo, Qvar,Formname, Tablename, Qdescbng,Qdesceng,QType ,Qnext1,Qnext2, Qnext3, Qnext4, Qchoice1eng,Qchoice2eng,Qchoice3eng,Qchoice1Bng,Qchoice2Bng,Qchoice3Bng,Qrange1,Qrange2,DataType) values ('381', 'q801','frmmultiplecheckcombo', 'tblMainQuesMC','801.GB Lvbvi †Kvb m`m¨iv ‡Lvjv RvqMv‡Z cvqLvbv K‡i Kx? ','801. Do [GROUP] in this household ever practice open defecation?','FreqOpenDefection','q802','','', '','1:Yes','0: No','999: Don`t know /not sure ','1 : n¨uv','0 : bv','',NULL,NULL,'nvarchar');</v>
      </c>
    </row>
    <row r="361" spans="1:24">
      <c r="A361" s="38">
        <v>382</v>
      </c>
      <c r="B361" s="39" t="s">
        <v>134</v>
      </c>
      <c r="C361" s="38" t="s">
        <v>1830</v>
      </c>
      <c r="D361" s="38" t="s">
        <v>14</v>
      </c>
      <c r="E361" s="50" t="s">
        <v>135</v>
      </c>
      <c r="F361" s="13" t="s">
        <v>136</v>
      </c>
      <c r="G361" s="38" t="s">
        <v>133</v>
      </c>
      <c r="H361" s="38" t="s">
        <v>137</v>
      </c>
      <c r="L361" s="38" t="s">
        <v>8</v>
      </c>
      <c r="M361" s="38" t="s">
        <v>9</v>
      </c>
      <c r="N361" s="38" t="s">
        <v>510</v>
      </c>
      <c r="O361" s="40" t="s">
        <v>10</v>
      </c>
      <c r="P361" s="40" t="s">
        <v>11</v>
      </c>
      <c r="Q361" s="40"/>
      <c r="R361" s="38" t="s">
        <v>4</v>
      </c>
      <c r="S361" s="38" t="s">
        <v>4</v>
      </c>
      <c r="T361" s="38" t="s">
        <v>5</v>
      </c>
      <c r="X361" s="38" t="str">
        <f t="shared" si="21"/>
        <v>insert into tblQuestion (SLNo, Qvar,Formname, Tablename, Qdescbng,Qdesceng,QType ,Qnext1,Qnext2, Qnext3, Qnext4, Qchoice1eng,Qchoice2eng,Qchoice3eng,Qchoice1Bng,Qchoice2Bng,Qchoice3Bng,Qrange1,Qrange2,DataType) values ('382', 'q802','frmmultiplecheckcombo', 'tblMainQuesMC','802.mvavibZ: GKB RvqMv‡Z cÖwZevi hvb Kx?   ','802. Do [GROUP] go to more or less the same area every time?','FreqOpenDefection','q803','','', '','1:Yes','0: No','999: Don`t know /not sure ','1 : n¨uv','0 : bv','',NULL,NULL,'nvarchar');</v>
      </c>
    </row>
    <row r="362" spans="1:24">
      <c r="A362" s="7">
        <v>383</v>
      </c>
      <c r="B362" s="38" t="s">
        <v>137</v>
      </c>
      <c r="C362" s="70" t="s">
        <v>1890</v>
      </c>
      <c r="D362" s="38" t="s">
        <v>14</v>
      </c>
      <c r="E362" s="50" t="s">
        <v>650</v>
      </c>
      <c r="F362" s="13" t="s">
        <v>651</v>
      </c>
      <c r="G362" s="38" t="s">
        <v>1183</v>
      </c>
      <c r="H362" s="38" t="s">
        <v>139</v>
      </c>
      <c r="L362" s="38" t="s">
        <v>8</v>
      </c>
      <c r="M362" s="38" t="s">
        <v>9</v>
      </c>
      <c r="N362" s="38" t="s">
        <v>510</v>
      </c>
      <c r="O362" s="40" t="s">
        <v>10</v>
      </c>
      <c r="P362" s="40" t="s">
        <v>11</v>
      </c>
      <c r="Q362" s="40"/>
      <c r="R362" s="38" t="s">
        <v>4</v>
      </c>
      <c r="S362" s="38" t="s">
        <v>4</v>
      </c>
      <c r="T362" s="38" t="s">
        <v>5</v>
      </c>
      <c r="X362" s="38" t="str">
        <f t="shared" si="21"/>
        <v>insert into tblQuestion (SLNo, Qvar,Formname, Tablename, Qdescbng,Qdesceng,QType ,Qnext1,Qnext2, Qnext3, Qnext4, Qchoice1eng,Qchoice2eng,Qchoice3eng,Qchoice1Bng,Qchoice2Bng,Qchoice3Bng,Qrange1,Qrange2,DataType) values ('383',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363" spans="1:24">
      <c r="A363" s="38">
        <v>384</v>
      </c>
      <c r="B363" s="38" t="s">
        <v>139</v>
      </c>
      <c r="C363" s="38" t="s">
        <v>1830</v>
      </c>
      <c r="D363" s="38" t="s">
        <v>14</v>
      </c>
      <c r="E363" s="50" t="s">
        <v>140</v>
      </c>
      <c r="F363" s="13" t="s">
        <v>141</v>
      </c>
      <c r="G363" s="38" t="s">
        <v>455</v>
      </c>
      <c r="H363" s="39" t="s">
        <v>2871</v>
      </c>
      <c r="L363" s="38" t="s">
        <v>8</v>
      </c>
      <c r="M363" s="38" t="s">
        <v>9</v>
      </c>
      <c r="N363" s="38" t="s">
        <v>507</v>
      </c>
      <c r="O363" s="40" t="s">
        <v>10</v>
      </c>
      <c r="P363" s="40" t="s">
        <v>11</v>
      </c>
      <c r="Q363" s="40" t="s">
        <v>12</v>
      </c>
      <c r="R363" s="38" t="s">
        <v>4</v>
      </c>
      <c r="S363" s="38" t="s">
        <v>4</v>
      </c>
      <c r="T363" s="38" t="s">
        <v>5</v>
      </c>
      <c r="X363" s="38" t="str">
        <f t="shared" si="21"/>
        <v>insert into tblQuestion (SLNo, Qvar,Formname, Tablename, Qdescbng,Qdesceng,QType ,Qnext1,Qnext2, Qnext3, Qnext4, Qchoice1eng,Qchoice2eng,Qchoice3eng,Qchoice1Bng,Qchoice2Bng,Qchoice3Bng,Qrange1,Qrange2,DataType) values ('384', 'q804','frmmultiplecheckcombo', 'tblMainQuesMC','804.GB RvqMvwU H MÖv‡gi g‡a¨B Kx? ','804.Is that place within the village?','ToiletUse','tq804a','','', '','1:Yes','0: No','999: Don`t know','1 : n¨uv','0 : bv','999: Rvwb bv',NULL,NULL,'nvarchar');</v>
      </c>
    </row>
    <row r="364" spans="1:24">
      <c r="A364" s="38">
        <v>385</v>
      </c>
      <c r="B364" s="39" t="s">
        <v>2871</v>
      </c>
      <c r="C364" s="38" t="s">
        <v>1830</v>
      </c>
      <c r="D364" s="38" t="s">
        <v>14</v>
      </c>
      <c r="E364" s="50" t="s">
        <v>993</v>
      </c>
      <c r="F364" s="13" t="s">
        <v>992</v>
      </c>
      <c r="G364" s="38" t="s">
        <v>455</v>
      </c>
      <c r="H364" s="38" t="s">
        <v>872</v>
      </c>
      <c r="L364" s="38" t="s">
        <v>8</v>
      </c>
      <c r="M364" s="38" t="s">
        <v>9</v>
      </c>
      <c r="N364" s="38" t="s">
        <v>507</v>
      </c>
      <c r="O364" s="40" t="s">
        <v>10</v>
      </c>
      <c r="P364" s="40" t="s">
        <v>11</v>
      </c>
      <c r="Q364" s="40" t="s">
        <v>12</v>
      </c>
      <c r="R364" s="38" t="s">
        <v>4</v>
      </c>
      <c r="S364" s="38" t="s">
        <v>4</v>
      </c>
      <c r="T364" s="38" t="s">
        <v>5</v>
      </c>
      <c r="X364" s="38" t="str">
        <f t="shared" si="21"/>
        <v>insert into tblQuestion (SLNo, Qvar,Formname, Tablename, Qdescbng,Qdesceng,QType ,Qnext1,Qnext2, Qnext3, Qnext4, Qchoice1eng,Qchoice2eng,Qchoice3eng,Qchoice1Bng,Qchoice2Bng,Qchoice3Bng,Qrange1,Qrange2,DataType) values ('385', 'tq804a','frmmultiplecheckcombo', 'tblMainQuesMC','804K.GB RvqMvUv wK GB evoxi g‡a¨B Aew¯’Z ?','804a.Is that place within  the compound?','ToiletUse','805M','','', '','1:Yes','0: No','999: Don`t know','1 : n¨uv','0 : bv','999: Rvwb bv',NULL,NULL,'nvarchar');</v>
      </c>
    </row>
    <row r="365" spans="1:24">
      <c r="A365" s="7">
        <v>386</v>
      </c>
      <c r="B365" s="39" t="s">
        <v>872</v>
      </c>
      <c r="C365" s="38" t="s">
        <v>6</v>
      </c>
      <c r="D365" s="38" t="s">
        <v>44</v>
      </c>
      <c r="E365" s="50" t="s">
        <v>873</v>
      </c>
      <c r="F365" s="62" t="s">
        <v>874</v>
      </c>
      <c r="H365" s="38" t="s">
        <v>619</v>
      </c>
      <c r="Q365" s="40"/>
      <c r="R365" s="38" t="s">
        <v>4</v>
      </c>
      <c r="S365" s="38" t="s">
        <v>4</v>
      </c>
      <c r="T365" s="38" t="s">
        <v>5</v>
      </c>
      <c r="X365" s="38" t="str">
        <f t="shared" ref="X365:X428" si="22">"insert into tblQuestion (SLNo, Qvar,Formname, Tablename, Qdescbng,Qdesceng,QType ,Qnext1,Qnext2, Qnext3, Qnext4, Qchoice1eng,Qchoice2eng,Qchoice3eng,Qchoice1Bng,Qchoice2Bng,Qchoice3Bng,Qrange1,Qrange2,DataType) values ('" &amp;A365&amp;"', '" &amp;B365&amp;"','" &amp;C365&amp;"', '" &amp;D365&amp;"','" &amp;E365&amp;"','" &amp;F365&amp;"','"&amp;G365&amp;"','"&amp;H365&amp;"','"&amp;I365&amp;"','"&amp;J365&amp;"', '"&amp;K365&amp;"','"&amp;L365&amp;"','"&amp;M365&amp;"','"&amp;N365&amp;"','"&amp;O365&amp;"','"&amp;P365&amp;"','"&amp;Q365&amp;"',"&amp;R365&amp;","&amp;S365&amp;",'"&amp;T365&amp;"');"</f>
        <v>insert into tblQuestion (SLNo, Qvar,Formname, Tablename, Qdescbng,Qdesceng,QType ,Qnext1,Qnext2, Qnext3, Qnext4, Qchoice1eng,Qchoice2eng,Qchoice3eng,Qchoice1Bng,Qchoice2Bng,Qchoice3Bng,Qrange1,Qrange2,DataType) values ('386', '805M','frmMessage', 'tblMainQuesM','†Lvjv cvqLvbv wel‡q cÖkœvejx |','Open Defecation Questions','','q805a','','', '','','','','','','',NULL,NULL,'nvarchar');</v>
      </c>
    </row>
    <row r="366" spans="1:24">
      <c r="A366" s="38">
        <v>387</v>
      </c>
      <c r="B366" s="38" t="s">
        <v>619</v>
      </c>
      <c r="C366" s="38" t="s">
        <v>13</v>
      </c>
      <c r="D366" s="38" t="s">
        <v>14</v>
      </c>
      <c r="E366" s="50" t="s">
        <v>620</v>
      </c>
      <c r="F366" s="13" t="s">
        <v>621</v>
      </c>
      <c r="G366" s="38" t="s">
        <v>133</v>
      </c>
      <c r="H366" s="38" t="s">
        <v>622</v>
      </c>
      <c r="L366" s="38" t="s">
        <v>16</v>
      </c>
      <c r="N366" s="38" t="s">
        <v>4</v>
      </c>
      <c r="O366" s="40" t="s">
        <v>17</v>
      </c>
      <c r="Q366" s="40"/>
      <c r="R366" s="38" t="s">
        <v>4</v>
      </c>
      <c r="S366" s="38" t="s">
        <v>4</v>
      </c>
      <c r="T366" s="38" t="s">
        <v>5</v>
      </c>
      <c r="X366" s="38" t="str">
        <f t="shared" si="22"/>
        <v>insert into tblQuestion (SLNo, Qvar,Formname, Tablename, Qdescbng,Qdesceng,QType ,Qnext1,Qnext2, Qnext3, Qnext4, Qchoice1eng,Qchoice2eng,Qchoice3eng,Qchoice1Bng,Qchoice2Bng,Qchoice3Bng,Qrange1,Qrange2,DataType) values ('387',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367" spans="1:24">
      <c r="A367" s="38">
        <v>388</v>
      </c>
      <c r="B367" s="39" t="s">
        <v>994</v>
      </c>
      <c r="C367" s="38" t="s">
        <v>19</v>
      </c>
      <c r="D367" s="38" t="s">
        <v>14</v>
      </c>
      <c r="E367" s="50" t="s">
        <v>995</v>
      </c>
      <c r="F367" s="13" t="s">
        <v>996</v>
      </c>
      <c r="H367" s="38" t="s">
        <v>622</v>
      </c>
      <c r="Q367" s="40"/>
      <c r="R367" s="38" t="s">
        <v>4</v>
      </c>
      <c r="S367" s="38" t="s">
        <v>4</v>
      </c>
      <c r="T367" s="38" t="s">
        <v>5</v>
      </c>
      <c r="X367" s="38" t="str">
        <f t="shared" si="22"/>
        <v>insert into tblQuestion (SLNo, Qvar,Formname, Tablename, Qdescbng,Qdesceng,QType ,Qnext1,Qnext2, Qnext3, Qnext4, Qchoice1eng,Qchoice2eng,Qchoice3eng,Qchoice1Bng,Qchoice2Bng,Qchoice3Bng,Qrange1,Qrange2,DataType) values ('388', 'q805aOther','frmText', 'tblMainQuesMC','805K.(cyiæl) Ab¨vb¨ (wjLyb) ','805a. Other: (Specify) :','','q805b','','', '','','','','','','',NULL,NULL,'nvarchar');</v>
      </c>
    </row>
    <row r="368" spans="1:24">
      <c r="A368" s="7">
        <v>389</v>
      </c>
      <c r="B368" s="39" t="s">
        <v>622</v>
      </c>
      <c r="C368" s="38" t="s">
        <v>13</v>
      </c>
      <c r="D368" s="38" t="s">
        <v>14</v>
      </c>
      <c r="E368" s="50" t="s">
        <v>623</v>
      </c>
      <c r="F368" s="13" t="s">
        <v>633</v>
      </c>
      <c r="G368" s="38" t="s">
        <v>133</v>
      </c>
      <c r="H368" s="38" t="s">
        <v>624</v>
      </c>
      <c r="L368" s="38" t="s">
        <v>16</v>
      </c>
      <c r="N368" s="38" t="s">
        <v>4</v>
      </c>
      <c r="O368" s="40" t="s">
        <v>17</v>
      </c>
      <c r="Q368" s="40"/>
      <c r="R368" s="38" t="s">
        <v>4</v>
      </c>
      <c r="S368" s="38" t="s">
        <v>4</v>
      </c>
      <c r="T368" s="38" t="s">
        <v>5</v>
      </c>
      <c r="X368" s="38" t="str">
        <f t="shared" si="22"/>
        <v>insert into tblQuestion (SLNo, Qvar,Formname, Tablename, Qdescbng,Qdesceng,QType ,Qnext1,Qnext2, Qnext3, Qnext4, Qchoice1eng,Qchoice2eng,Qchoice3eng,Qchoice1Bng,Qchoice2Bng,Qchoice3Bng,Qrange1,Qrange2,DataType) values ('389',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369" spans="1:24">
      <c r="A369" s="38">
        <v>390</v>
      </c>
      <c r="B369" s="38" t="s">
        <v>997</v>
      </c>
      <c r="C369" s="38" t="s">
        <v>19</v>
      </c>
      <c r="D369" s="38" t="s">
        <v>14</v>
      </c>
      <c r="E369" s="50" t="s">
        <v>999</v>
      </c>
      <c r="F369" s="13" t="s">
        <v>1000</v>
      </c>
      <c r="H369" s="38" t="s">
        <v>624</v>
      </c>
      <c r="Q369" s="40"/>
      <c r="R369" s="38" t="s">
        <v>4</v>
      </c>
      <c r="S369" s="38" t="s">
        <v>4</v>
      </c>
      <c r="T369" s="38" t="s">
        <v>5</v>
      </c>
      <c r="X369" s="38" t="str">
        <f t="shared" si="22"/>
        <v>insert into tblQuestion (SLNo, Qvar,Formname, Tablename, Qdescbng,Qdesceng,QType ,Qnext1,Qnext2, Qnext3, Qnext4, Qchoice1eng,Qchoice2eng,Qchoice3eng,Qchoice1Bng,Qchoice2Bng,Qchoice3Bng,Qrange1,Qrange2,DataType) values ('390', 'q805bOther','frmText', 'tblMainQuesMC','805L.(gwnjv) Ab¨vb¨ (wjLyb) ','805b. Other: (Specify) :','','q805c','','', '','','','','','','',NULL,NULL,'nvarchar');</v>
      </c>
    </row>
    <row r="370" spans="1:24">
      <c r="A370" s="38">
        <v>391</v>
      </c>
      <c r="B370" s="38" t="s">
        <v>624</v>
      </c>
      <c r="C370" s="38" t="s">
        <v>13</v>
      </c>
      <c r="D370" s="38" t="s">
        <v>14</v>
      </c>
      <c r="E370" s="50" t="s">
        <v>625</v>
      </c>
      <c r="F370" s="13" t="s">
        <v>632</v>
      </c>
      <c r="G370" s="38" t="s">
        <v>133</v>
      </c>
      <c r="H370" s="38" t="s">
        <v>626</v>
      </c>
      <c r="L370" s="38" t="s">
        <v>16</v>
      </c>
      <c r="N370" s="38" t="s">
        <v>4</v>
      </c>
      <c r="O370" s="40" t="s">
        <v>17</v>
      </c>
      <c r="Q370" s="40"/>
      <c r="R370" s="38" t="s">
        <v>4</v>
      </c>
      <c r="S370" s="38" t="s">
        <v>4</v>
      </c>
      <c r="T370" s="38" t="s">
        <v>5</v>
      </c>
      <c r="X370" s="38" t="str">
        <f t="shared" si="22"/>
        <v>insert into tblQuestion (SLNo, Qvar,Formname, Tablename, Qdescbng,Qdesceng,QType ,Qnext1,Qnext2, Qnext3, Qnext4, Qchoice1eng,Qchoice2eng,Qchoice3eng,Qchoice1Bng,Qchoice2Bng,Qchoice3Bng,Qrange1,Qrange2,DataType) values ('391',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371" spans="1:24">
      <c r="A371" s="7">
        <v>392</v>
      </c>
      <c r="B371" s="38" t="s">
        <v>998</v>
      </c>
      <c r="C371" s="38" t="s">
        <v>19</v>
      </c>
      <c r="D371" s="38" t="s">
        <v>14</v>
      </c>
      <c r="E371" s="50" t="s">
        <v>1001</v>
      </c>
      <c r="F371" s="13" t="s">
        <v>1002</v>
      </c>
      <c r="H371" s="38" t="s">
        <v>626</v>
      </c>
      <c r="Q371" s="40"/>
      <c r="R371" s="38" t="s">
        <v>4</v>
      </c>
      <c r="S371" s="38" t="s">
        <v>4</v>
      </c>
      <c r="T371" s="38" t="s">
        <v>5</v>
      </c>
      <c r="X371" s="38" t="str">
        <f t="shared" si="22"/>
        <v>insert into tblQuestion (SLNo, Qvar,Formname, Tablename, Qdescbng,Qdesceng,QType ,Qnext1,Qnext2, Qnext3, Qnext4, Qchoice1eng,Qchoice2eng,Qchoice3eng,Qchoice1Bng,Qchoice2Bng,Qchoice3Bng,Qrange1,Qrange2,DataType) values ('392', 'q805cOther','frmText', 'tblMainQuesMC','805M.(&lt;3 eQ‡ii ev”Pv ) Ab¨vb¨ (wjLyb) ','805c. Other: (Specify) :','','q805d','','', '','','','','','','',NULL,NULL,'nvarchar');</v>
      </c>
    </row>
    <row r="372" spans="1:24">
      <c r="A372" s="38">
        <v>393</v>
      </c>
      <c r="B372" s="38" t="s">
        <v>626</v>
      </c>
      <c r="C372" s="38" t="s">
        <v>13</v>
      </c>
      <c r="D372" s="38" t="s">
        <v>14</v>
      </c>
      <c r="E372" s="50" t="s">
        <v>628</v>
      </c>
      <c r="F372" s="13" t="s">
        <v>631</v>
      </c>
      <c r="G372" s="38" t="s">
        <v>133</v>
      </c>
      <c r="H372" s="38" t="s">
        <v>627</v>
      </c>
      <c r="L372" s="38" t="s">
        <v>16</v>
      </c>
      <c r="N372" s="38" t="s">
        <v>4</v>
      </c>
      <c r="O372" s="40" t="s">
        <v>17</v>
      </c>
      <c r="Q372" s="40"/>
      <c r="R372" s="38" t="s">
        <v>4</v>
      </c>
      <c r="S372" s="38" t="s">
        <v>4</v>
      </c>
      <c r="T372" s="38" t="s">
        <v>5</v>
      </c>
      <c r="X372" s="38" t="str">
        <f t="shared" si="22"/>
        <v>insert into tblQuestion (SLNo, Qvar,Formname, Tablename, Qdescbng,Qdesceng,QType ,Qnext1,Qnext2, Qnext3, Qnext4, Qchoice1eng,Qchoice2eng,Qchoice3eng,Qchoice1Bng,Qchoice2Bng,Qchoice3Bng,Qrange1,Qrange2,DataType) values ('393',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373" spans="1:24">
      <c r="A373" s="38">
        <v>394</v>
      </c>
      <c r="B373" s="38" t="s">
        <v>1003</v>
      </c>
      <c r="C373" s="38" t="s">
        <v>19</v>
      </c>
      <c r="D373" s="38" t="s">
        <v>14</v>
      </c>
      <c r="E373" s="50" t="s">
        <v>1005</v>
      </c>
      <c r="F373" s="13" t="s">
        <v>1004</v>
      </c>
      <c r="H373" s="38" t="s">
        <v>627</v>
      </c>
      <c r="Q373" s="40"/>
      <c r="R373" s="38" t="s">
        <v>4</v>
      </c>
      <c r="S373" s="38" t="s">
        <v>4</v>
      </c>
      <c r="T373" s="38" t="s">
        <v>5</v>
      </c>
      <c r="X373" s="38" t="str">
        <f t="shared" si="22"/>
        <v>insert into tblQuestion (SLNo, Qvar,Formname, Tablename, Qdescbng,Qdesceng,QType ,Qnext1,Qnext2, Qnext3, Qnext4, Qchoice1eng,Qchoice2eng,Qchoice3eng,Qchoice1Bng,Qchoice2Bng,Qchoice3Bng,Qrange1,Qrange2,DataType) values ('394', 'q805dOther','frmText', 'tblMainQuesMC','805N. Ab¨vb¨ (wjLyb) ','805d. Other: (Specify) :','','q805e','','', '','','','','','','',NULL,NULL,'nvarchar');</v>
      </c>
    </row>
    <row r="374" spans="1:24" ht="77.25" customHeight="1">
      <c r="A374" s="7">
        <v>395</v>
      </c>
      <c r="B374" s="38" t="s">
        <v>627</v>
      </c>
      <c r="C374" s="38" t="s">
        <v>13</v>
      </c>
      <c r="D374" s="38" t="s">
        <v>14</v>
      </c>
      <c r="E374" s="36" t="s">
        <v>629</v>
      </c>
      <c r="F374" s="13" t="s">
        <v>630</v>
      </c>
      <c r="G374" s="38" t="s">
        <v>133</v>
      </c>
      <c r="H374" s="38" t="s">
        <v>142</v>
      </c>
      <c r="L374" s="38" t="s">
        <v>16</v>
      </c>
      <c r="N374" s="38" t="s">
        <v>4</v>
      </c>
      <c r="O374" s="40" t="s">
        <v>17</v>
      </c>
      <c r="Q374" s="40"/>
      <c r="R374" s="38" t="s">
        <v>4</v>
      </c>
      <c r="S374" s="38" t="s">
        <v>4</v>
      </c>
      <c r="T374" s="38" t="s">
        <v>5</v>
      </c>
      <c r="X374" s="38" t="str">
        <f t="shared" si="22"/>
        <v>insert into tblQuestion (SLNo, Qvar,Formname, Tablename, Qdescbng,Qdesceng,QType ,Qnext1,Qnext2, Qnext3, Qnext4, Qchoice1eng,Qchoice2eng,Qchoice3eng,Qchoice1Bng,Qchoice2Bng,Qchoice3Bng,Qrange1,Qrange2,DataType) values ('395',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375" spans="1:24">
      <c r="A375" s="38">
        <v>396</v>
      </c>
      <c r="B375" s="38" t="s">
        <v>1006</v>
      </c>
      <c r="C375" s="38" t="s">
        <v>19</v>
      </c>
      <c r="D375" s="38" t="s">
        <v>14</v>
      </c>
      <c r="E375" s="50" t="s">
        <v>1007</v>
      </c>
      <c r="F375" s="13" t="s">
        <v>1008</v>
      </c>
      <c r="H375" s="38" t="s">
        <v>142</v>
      </c>
      <c r="Q375" s="40"/>
      <c r="R375" s="38" t="s">
        <v>4</v>
      </c>
      <c r="S375" s="38" t="s">
        <v>4</v>
      </c>
      <c r="T375" s="38" t="s">
        <v>5</v>
      </c>
      <c r="X375" s="38" t="str">
        <f t="shared" si="22"/>
        <v>insert into tblQuestion (SLNo, Qvar,Formname, Tablename, Qdescbng,Qdesceng,QType ,Qnext1,Qnext2, Qnext3, Qnext4, Qchoice1eng,Qchoice2eng,Qchoice3eng,Qchoice1Bng,Qchoice2Bng,Qchoice3Bng,Qrange1,Qrange2,DataType) values ('396', 'q805eOther','frmText', 'tblMainQuesMC','805O. Ab¨vb¨ (wjLyb) ','805e. Other: (Specify) :','','q806','','', '','','','','','','',NULL,NULL,'nvarchar');</v>
      </c>
    </row>
    <row r="376" spans="1:24">
      <c r="A376" s="38">
        <v>397</v>
      </c>
      <c r="B376" s="39" t="s">
        <v>142</v>
      </c>
      <c r="C376" s="38" t="s">
        <v>1830</v>
      </c>
      <c r="D376" s="38" t="s">
        <v>14</v>
      </c>
      <c r="E376" s="50" t="s">
        <v>634</v>
      </c>
      <c r="F376" s="13" t="s">
        <v>143</v>
      </c>
      <c r="G376" s="38" t="s">
        <v>133</v>
      </c>
      <c r="H376" s="39" t="s">
        <v>2908</v>
      </c>
      <c r="Q376" s="40"/>
      <c r="R376" s="38" t="s">
        <v>4</v>
      </c>
      <c r="S376" s="38" t="s">
        <v>4</v>
      </c>
      <c r="T376" s="38" t="s">
        <v>5</v>
      </c>
      <c r="X376" s="38" t="str">
        <f t="shared" si="22"/>
        <v>insert into tblQuestion (SLNo, Qvar,Formname, Tablename, Qdescbng,Qdesceng,QType ,Qnext1,Qnext2, Qnext3, Qnext4, Qchoice1eng,Qchoice2eng,Qchoice3eng,Qchoice1Bng,Qchoice2Bng,Qchoice3Bng,Qrange1,Qrange2,DataType) values ('397',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377" spans="1:24">
      <c r="A377" s="7">
        <v>398</v>
      </c>
      <c r="B377" s="39" t="s">
        <v>2908</v>
      </c>
      <c r="C377" s="38" t="s">
        <v>1830</v>
      </c>
      <c r="D377" s="38" t="s">
        <v>14</v>
      </c>
      <c r="E377" s="50" t="s">
        <v>903</v>
      </c>
      <c r="F377" s="13" t="s">
        <v>904</v>
      </c>
      <c r="G377" s="38" t="s">
        <v>652</v>
      </c>
      <c r="H377" s="38" t="s">
        <v>1009</v>
      </c>
      <c r="Q377" s="40"/>
      <c r="R377" s="38" t="s">
        <v>4</v>
      </c>
      <c r="S377" s="38" t="s">
        <v>4</v>
      </c>
      <c r="T377" s="38" t="s">
        <v>5</v>
      </c>
      <c r="X377" s="38" t="str">
        <f t="shared" si="22"/>
        <v>insert into tblQuestion (SLNo, Qvar,Formname, Tablename, Qdescbng,Qdesceng,QType ,Qnext1,Qnext2, Qnext3, Qnext4, Qchoice1eng,Qchoice2eng,Qchoice3eng,Qchoice1Bng,Qchoice2Bng,Qchoice3Bng,Qrange1,Qrange2,DataType) values ('398',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378" spans="1:24">
      <c r="A378" s="38">
        <v>399</v>
      </c>
      <c r="B378" s="39" t="s">
        <v>1009</v>
      </c>
      <c r="C378" s="38" t="s">
        <v>13</v>
      </c>
      <c r="D378" s="38" t="s">
        <v>14</v>
      </c>
      <c r="E378" s="50" t="s">
        <v>1015</v>
      </c>
      <c r="F378" s="13" t="s">
        <v>1010</v>
      </c>
      <c r="H378" s="38" t="s">
        <v>1027</v>
      </c>
      <c r="Q378" s="40"/>
      <c r="R378" s="38" t="s">
        <v>4</v>
      </c>
      <c r="S378" s="38" t="s">
        <v>4</v>
      </c>
      <c r="T378" s="38" t="s">
        <v>5</v>
      </c>
      <c r="X378" s="38" t="str">
        <f t="shared" si="22"/>
        <v>insert into tblQuestion (SLNo, Qvar,Formname, Tablename, Qdescbng,Qdesceng,QType ,Qnext1,Qnext2, Qnext3, Qnext4, Qchoice1eng,Qchoice2eng,Qchoice3eng,Qchoice1Bng,Qchoice2Bng,Qchoice3Bng,Qrange1,Qrange2,DataType) values ('399', 'q807aa','frmMultipleChoice', 'tblMainQuesMC','807K. (cyiæl) me©‡kl †h mgq GB [MÖæc] Gi Kv‡iv Wvqwiqv n‡qwQj, Zviv ZLb †Kv_vq cvqLvbv K‡iwQj ?','807a.(Man) The  last time somebody in [GROUP] was sick with diarrhea, where did they defecate?','','q807ba','','', '','','','','','','',NULL,NULL,'nvarchar');</v>
      </c>
    </row>
    <row r="379" spans="1:24">
      <c r="A379" s="38">
        <v>400</v>
      </c>
      <c r="B379" s="38" t="s">
        <v>1011</v>
      </c>
      <c r="C379" s="38" t="s">
        <v>19</v>
      </c>
      <c r="D379" s="38" t="s">
        <v>14</v>
      </c>
      <c r="E379" s="50" t="s">
        <v>1012</v>
      </c>
      <c r="F379" s="13" t="s">
        <v>1013</v>
      </c>
      <c r="H379" s="38" t="s">
        <v>1027</v>
      </c>
      <c r="Q379" s="40"/>
      <c r="R379" s="38" t="s">
        <v>4</v>
      </c>
      <c r="S379" s="38" t="s">
        <v>4</v>
      </c>
      <c r="T379" s="38" t="s">
        <v>5</v>
      </c>
      <c r="X379" s="38" t="str">
        <f t="shared" si="22"/>
        <v>insert into tblQuestion (SLNo, Qvar,Formname, Tablename, Qdescbng,Qdesceng,QType ,Qnext1,Qnext2, Qnext3, Qnext4, Qchoice1eng,Qchoice2eng,Qchoice3eng,Qchoice1Bng,Qchoice2Bng,Qchoice3Bng,Qrange1,Qrange2,DataType) values ('400', 'q807aaOther','frmText', 'tblMainQuesMC','807. (cyiæl). Ab¨vb¨ (wjLyb) ','807a.(Man) Other: (Specify) :','','q807ba','','', '','','','','','','',NULL,NULL,'nvarchar');</v>
      </c>
    </row>
    <row r="380" spans="1:24">
      <c r="A380" s="7">
        <v>401</v>
      </c>
      <c r="B380" s="39" t="s">
        <v>1027</v>
      </c>
      <c r="C380" s="38" t="s">
        <v>18</v>
      </c>
      <c r="D380" s="38" t="s">
        <v>14</v>
      </c>
      <c r="E380" s="50" t="s">
        <v>1030</v>
      </c>
      <c r="F380" s="13" t="s">
        <v>1031</v>
      </c>
      <c r="H380" s="39" t="s">
        <v>2911</v>
      </c>
      <c r="Q380" s="40"/>
      <c r="R380" s="38" t="s">
        <v>4</v>
      </c>
      <c r="S380" s="38" t="s">
        <v>4</v>
      </c>
      <c r="T380" s="38" t="s">
        <v>5</v>
      </c>
      <c r="X380" s="38" t="str">
        <f t="shared" si="22"/>
        <v>insert into tblQuestion (SLNo, Qvar,Formname, Tablename, Qdescbng,Qdesceng,QType ,Qnext1,Qnext2, Qnext3, Qnext4, Qchoice1eng,Qchoice2eng,Qchoice3eng,Qchoice1Bng,Qchoice2Bng,Qchoice3Bng,Qrange1,Qrange2,DataType) values ('401', 'q807ba','frmSingleChoice', 'tblMainQuesMC','807L. (cyiæl) GB cvqLvbv wK Kiv n‡qwQj ?','807b.(Man) What was done with the feces? ','','aq807ca','','', '','','','','','','',NULL,NULL,'nvarchar');</v>
      </c>
    </row>
    <row r="381" spans="1:24">
      <c r="A381" s="38">
        <v>402</v>
      </c>
      <c r="B381" s="38" t="s">
        <v>1028</v>
      </c>
      <c r="C381" s="38" t="s">
        <v>19</v>
      </c>
      <c r="D381" s="38" t="s">
        <v>1</v>
      </c>
      <c r="E381" s="50" t="s">
        <v>1029</v>
      </c>
      <c r="F381" s="13" t="s">
        <v>1032</v>
      </c>
      <c r="H381" s="39" t="s">
        <v>2911</v>
      </c>
      <c r="Q381" s="40"/>
      <c r="R381" s="38" t="s">
        <v>4</v>
      </c>
      <c r="S381" s="38" t="s">
        <v>4</v>
      </c>
      <c r="T381" s="38" t="s">
        <v>5</v>
      </c>
      <c r="X381" s="38" t="str">
        <f t="shared" si="22"/>
        <v>insert into tblQuestion (SLNo, Qvar,Formname, Tablename, Qdescbng,Qdesceng,QType ,Qnext1,Qnext2, Qnext3, Qnext4, Qchoice1eng,Qchoice2eng,Qchoice3eng,Qchoice1Bng,Qchoice2Bng,Qchoice3Bng,Qrange1,Qrange2,DataType) values ('402', 'q807baOther','frmText', 'tblMainQues','807L. (cyiæl). Ab¨vb¨ (wjLyb) ','807b.(Man) Other: (Specify) :','','aq807ca','','', '','','','','','','',NULL,NULL,'nvarchar');</v>
      </c>
    </row>
    <row r="382" spans="1:24">
      <c r="A382" s="38">
        <v>403</v>
      </c>
      <c r="B382" s="39" t="s">
        <v>2911</v>
      </c>
      <c r="C382" s="38" t="s">
        <v>237</v>
      </c>
      <c r="D382" s="38" t="s">
        <v>221</v>
      </c>
      <c r="E382" s="50" t="s">
        <v>1033</v>
      </c>
      <c r="F382" s="13" t="s">
        <v>1034</v>
      </c>
      <c r="H382" s="38" t="s">
        <v>1014</v>
      </c>
      <c r="Q382" s="40"/>
      <c r="R382" s="38" t="s">
        <v>4</v>
      </c>
      <c r="S382" s="38" t="s">
        <v>4</v>
      </c>
      <c r="T382" s="38" t="s">
        <v>5</v>
      </c>
      <c r="X382" s="38" t="str">
        <f t="shared" si="22"/>
        <v>insert into tblQuestion (SLNo, Qvar,Formname, Tablename, Qdescbng,Qdesceng,QType ,Qnext1,Qnext2, Qnext3, Qnext4, Qchoice1eng,Qchoice2eng,Qchoice3eng,Qchoice1Bng,Qchoice2Bng,Qchoice3Bng,Qrange1,Qrange2,DataType) values ('403', 'aq807ca','frmYearToMin', 'tblMainQuesMc','807M. cvqLvbv Kivi KZ¶Y ci †KD cwi¯‹vi K‡iwQj ?','807c. How long after defecation did somebody dispose of the feces? ','','q807ab','','', '','','','','','','',NULL,NULL,'nvarchar');</v>
      </c>
    </row>
    <row r="383" spans="1:24">
      <c r="A383" s="7">
        <v>404</v>
      </c>
      <c r="B383" s="39" t="s">
        <v>1014</v>
      </c>
      <c r="C383" s="38" t="s">
        <v>13</v>
      </c>
      <c r="D383" s="38" t="s">
        <v>14</v>
      </c>
      <c r="E383" s="50" t="s">
        <v>2934</v>
      </c>
      <c r="F383" s="43" t="s">
        <v>2935</v>
      </c>
      <c r="H383" s="38" t="s">
        <v>1035</v>
      </c>
      <c r="Q383" s="40"/>
      <c r="R383" s="38" t="s">
        <v>4</v>
      </c>
      <c r="S383" s="38" t="s">
        <v>4</v>
      </c>
      <c r="T383" s="38" t="s">
        <v>5</v>
      </c>
      <c r="X383" s="38" t="str">
        <f t="shared" si="22"/>
        <v>insert into tblQuestion (SLNo, Qvar,Formname, Tablename, Qdescbng,Qdesceng,QType ,Qnext1,Qnext2, Qnext3, Qnext4, Qchoice1eng,Qchoice2eng,Qchoice3eng,Qchoice1Bng,Qchoice2Bng,Qchoice3Bng,Qrange1,Qrange2,DataType) values ('404', 'q807ab','frmMultipleChoice', 'tblMainQuesMC','807K. (gwnjv) me©‡kl †h mgq GB [MÖæc] Gi Kv‡iv Wvqwiqv n‡qwQj, Zviv ZLb †Kv_vq cvqLvbv K‡iwQj ?','807a.(WoMan) The  last time somebody in [GROUP] was sick with diarrhea, where did they defecate?','','q807bb','','', '','','','','','','',NULL,NULL,'nvarchar');</v>
      </c>
    </row>
    <row r="384" spans="1:24">
      <c r="A384" s="38">
        <v>405</v>
      </c>
      <c r="B384" s="38" t="s">
        <v>1019</v>
      </c>
      <c r="C384" s="38" t="s">
        <v>19</v>
      </c>
      <c r="D384" s="38" t="s">
        <v>1</v>
      </c>
      <c r="E384" s="50" t="s">
        <v>2936</v>
      </c>
      <c r="F384" s="43" t="s">
        <v>1017</v>
      </c>
      <c r="H384" s="38" t="s">
        <v>1035</v>
      </c>
      <c r="Q384" s="40"/>
      <c r="R384" s="38" t="s">
        <v>4</v>
      </c>
      <c r="S384" s="38" t="s">
        <v>4</v>
      </c>
      <c r="T384" s="38" t="s">
        <v>5</v>
      </c>
      <c r="X384" s="38" t="str">
        <f t="shared" si="22"/>
        <v>insert into tblQuestion (SLNo, Qvar,Formname, Tablename, Qdescbng,Qdesceng,QType ,Qnext1,Qnext2, Qnext3, Qnext4, Qchoice1eng,Qchoice2eng,Qchoice3eng,Qchoice1Bng,Qchoice2Bng,Qchoice3Bng,Qrange1,Qrange2,DataType) values ('405', 'q807abOther','frmText', 'tblMainQues','807K. (gwnjv). Ab¨vb¨ (wjLyb) ','807b.(WoMan) Other: (Specify) :','','q807bb','','', '','','','','','','',NULL,NULL,'nvarchar');</v>
      </c>
    </row>
    <row r="385" spans="1:24">
      <c r="A385" s="38">
        <v>406</v>
      </c>
      <c r="B385" s="39" t="s">
        <v>1035</v>
      </c>
      <c r="C385" s="38" t="s">
        <v>18</v>
      </c>
      <c r="D385" s="38" t="s">
        <v>14</v>
      </c>
      <c r="E385" s="50" t="s">
        <v>1037</v>
      </c>
      <c r="F385" s="43" t="s">
        <v>1038</v>
      </c>
      <c r="H385" s="39" t="s">
        <v>2912</v>
      </c>
      <c r="Q385" s="40"/>
      <c r="R385" s="38" t="s">
        <v>4</v>
      </c>
      <c r="S385" s="38" t="s">
        <v>4</v>
      </c>
      <c r="T385" s="38" t="s">
        <v>5</v>
      </c>
      <c r="X385" s="38" t="str">
        <f t="shared" si="22"/>
        <v>insert into tblQuestion (SLNo, Qvar,Formname, Tablename, Qdescbng,Qdesceng,QType ,Qnext1,Qnext2, Qnext3, Qnext4, Qchoice1eng,Qchoice2eng,Qchoice3eng,Qchoice1Bng,Qchoice2Bng,Qchoice3Bng,Qrange1,Qrange2,DataType) values ('406', 'q807bb','frmSingleChoice', 'tblMainQuesMC','807L. (gwnjv) GB cvqLvbv wK Kiv n‡qwQj ?','807b.(WoMan) What was done with the feces? ','','bq807cb','','', '','','','','','','',NULL,NULL,'nvarchar');</v>
      </c>
    </row>
    <row r="386" spans="1:24">
      <c r="A386" s="7">
        <v>407</v>
      </c>
      <c r="B386" s="38" t="s">
        <v>1036</v>
      </c>
      <c r="C386" s="38" t="s">
        <v>19</v>
      </c>
      <c r="D386" s="38" t="s">
        <v>1</v>
      </c>
      <c r="E386" s="50" t="s">
        <v>1016</v>
      </c>
      <c r="F386" s="43" t="s">
        <v>1017</v>
      </c>
      <c r="H386" s="39" t="s">
        <v>2912</v>
      </c>
      <c r="Q386" s="40"/>
      <c r="R386" s="38" t="s">
        <v>4</v>
      </c>
      <c r="S386" s="38" t="s">
        <v>4</v>
      </c>
      <c r="T386" s="38" t="s">
        <v>5</v>
      </c>
      <c r="X386" s="38" t="str">
        <f t="shared" si="22"/>
        <v>insert into tblQuestion (SLNo, Qvar,Formname, Tablename, Qdescbng,Qdesceng,QType ,Qnext1,Qnext2, Qnext3, Qnext4, Qchoice1eng,Qchoice2eng,Qchoice3eng,Qchoice1Bng,Qchoice2Bng,Qchoice3Bng,Qrange1,Qrange2,DataType) values ('407', 'q807bbOther','frmText', 'tblMainQues','807L. (gwnjv). Ab¨vb¨ (wjLyb) ','807b.(WoMan) Other: (Specify) :','','bq807cb','','', '','','','','','','',NULL,NULL,'nvarchar');</v>
      </c>
    </row>
    <row r="387" spans="1:24">
      <c r="A387" s="38">
        <v>408</v>
      </c>
      <c r="B387" s="39" t="s">
        <v>2912</v>
      </c>
      <c r="C387" s="38" t="s">
        <v>237</v>
      </c>
      <c r="D387" s="38" t="s">
        <v>221</v>
      </c>
      <c r="E387" s="50" t="s">
        <v>1033</v>
      </c>
      <c r="F387" s="13" t="s">
        <v>1034</v>
      </c>
      <c r="H387" s="38" t="s">
        <v>1018</v>
      </c>
      <c r="Q387" s="40"/>
      <c r="R387" s="38" t="s">
        <v>4</v>
      </c>
      <c r="S387" s="38" t="s">
        <v>4</v>
      </c>
      <c r="T387" s="38" t="s">
        <v>5</v>
      </c>
      <c r="X387" s="38" t="str">
        <f t="shared" si="22"/>
        <v>insert into tblQuestion (SLNo, Qvar,Formname, Tablename, Qdescbng,Qdesceng,QType ,Qnext1,Qnext2, Qnext3, Qnext4, Qchoice1eng,Qchoice2eng,Qchoice3eng,Qchoice1Bng,Qchoice2Bng,Qchoice3Bng,Qrange1,Qrange2,DataType) values ('408', 'bq807cb','frmYearToMin', 'tblMainQuesMc','807M. cvqLvbv Kivi KZ¶Y ci †KD cwi¯‹vi K‡iwQj ?','807c. How long after defecation did somebody dispose of the feces? ','','q807ac','','', '','','','','','','',NULL,NULL,'nvarchar');</v>
      </c>
    </row>
    <row r="388" spans="1:24" ht="33">
      <c r="A388" s="38">
        <v>409</v>
      </c>
      <c r="B388" s="38" t="s">
        <v>1018</v>
      </c>
      <c r="C388" s="38" t="s">
        <v>13</v>
      </c>
      <c r="D388" s="38" t="s">
        <v>14</v>
      </c>
      <c r="E388" s="36" t="s">
        <v>2937</v>
      </c>
      <c r="F388" s="13" t="s">
        <v>1021</v>
      </c>
      <c r="H388" s="38" t="s">
        <v>1039</v>
      </c>
      <c r="Q388" s="40"/>
      <c r="R388" s="38" t="s">
        <v>4</v>
      </c>
      <c r="S388" s="38" t="s">
        <v>4</v>
      </c>
      <c r="T388" s="38" t="s">
        <v>5</v>
      </c>
      <c r="X388" s="38" t="str">
        <f t="shared" si="22"/>
        <v>insert into tblQuestion (SLNo, Qvar,Formname, Tablename, Qdescbng,Qdesceng,QType ,Qnext1,Qnext2, Qnext3, Qnext4, Qchoice1eng,Qchoice2eng,Qchoice3eng,Qchoice1Bng,Qchoice2Bng,Qchoice3Bng,Qrange1,Qrange2,DataType) values ('409', 'q807ac','frmMultipleChoice', 'tblMainQuesMC','807K. (&lt;3 eQ‡ii ev”Pv ) me©‡kl †h mgq GB [MÖæc] Gi Kv‡iv Wvqwiqv n‡qwQj, Zviv ZLb †Kv_vq cvqLvbv K‡iwQj ?','807b. (Children&lt;3 years ) The  last time somebody in [GROUP] was sick with diarrhea, where did they defecate?','','q807bc','','', '','','','','','','',NULL,NULL,'nvarchar');</v>
      </c>
    </row>
    <row r="389" spans="1:24">
      <c r="A389" s="7">
        <v>410</v>
      </c>
      <c r="B389" s="38" t="s">
        <v>1020</v>
      </c>
      <c r="C389" s="38" t="s">
        <v>19</v>
      </c>
      <c r="D389" s="38" t="s">
        <v>1</v>
      </c>
      <c r="E389" s="50" t="s">
        <v>2938</v>
      </c>
      <c r="F389" s="43" t="s">
        <v>2941</v>
      </c>
      <c r="H389" s="38" t="s">
        <v>1039</v>
      </c>
      <c r="Q389" s="40"/>
      <c r="R389" s="38" t="s">
        <v>4</v>
      </c>
      <c r="S389" s="38" t="s">
        <v>4</v>
      </c>
      <c r="T389" s="38" t="s">
        <v>5</v>
      </c>
      <c r="X389" s="38" t="str">
        <f t="shared" si="22"/>
        <v>insert into tblQuestion (SLNo, Qvar,Formname, Tablename, Qdescbng,Qdesceng,QType ,Qnext1,Qnext2, Qnext3, Qnext4, Qchoice1eng,Qchoice2eng,Qchoice3eng,Qchoice1Bng,Qchoice2Bng,Qchoice3Bng,Qrange1,Qrange2,DataType) values ('410', 'q807acOther','frmText', 'tblMainQues','807K. (&lt;3 eQ‡ii ev”Pv ). Ab¨vb¨ (wjLyb) ','807a. (Children&lt;3 years ) Other: (Specify) :','','q807bc','','', '','','','','','','',NULL,NULL,'nvarchar');</v>
      </c>
    </row>
    <row r="390" spans="1:24">
      <c r="A390" s="38">
        <v>411</v>
      </c>
      <c r="B390" s="39" t="s">
        <v>1039</v>
      </c>
      <c r="C390" s="38" t="s">
        <v>18</v>
      </c>
      <c r="D390" s="38" t="s">
        <v>14</v>
      </c>
      <c r="E390" s="50" t="s">
        <v>2939</v>
      </c>
      <c r="F390" s="13" t="s">
        <v>1041</v>
      </c>
      <c r="H390" s="39" t="s">
        <v>2913</v>
      </c>
      <c r="Q390" s="40"/>
      <c r="R390" s="38" t="s">
        <v>4</v>
      </c>
      <c r="S390" s="38" t="s">
        <v>4</v>
      </c>
      <c r="T390" s="38" t="s">
        <v>5</v>
      </c>
      <c r="X390" s="38" t="str">
        <f t="shared" si="22"/>
        <v>insert into tblQuestion (SLNo, Qvar,Formname, Tablename, Qdescbng,Qdesceng,QType ,Qnext1,Qnext2, Qnext3, Qnext4, Qchoice1eng,Qchoice2eng,Qchoice3eng,Qchoice1Bng,Qchoice2Bng,Qchoice3Bng,Qrange1,Qrange2,DataType) values ('411', 'q807bc','frmSingleChoice', 'tblMainQuesMC','807L. (&lt;3 eQ‡ii ev”Pv ) GB cvqLvbv wK Kiv n‡qwQj ?','807b.(Children&lt;3 years )  What was done with the feces? ','','cq807cc','','', '','','','','','','',NULL,NULL,'nvarchar');</v>
      </c>
    </row>
    <row r="391" spans="1:24">
      <c r="A391" s="38">
        <v>412</v>
      </c>
      <c r="B391" s="38" t="s">
        <v>1040</v>
      </c>
      <c r="C391" s="38" t="s">
        <v>19</v>
      </c>
      <c r="D391" s="38" t="s">
        <v>1</v>
      </c>
      <c r="E391" s="50" t="s">
        <v>2940</v>
      </c>
      <c r="F391" s="13" t="s">
        <v>1042</v>
      </c>
      <c r="H391" s="39" t="s">
        <v>2913</v>
      </c>
      <c r="Q391" s="40"/>
      <c r="R391" s="38" t="s">
        <v>4</v>
      </c>
      <c r="S391" s="38" t="s">
        <v>4</v>
      </c>
      <c r="T391" s="38" t="s">
        <v>5</v>
      </c>
      <c r="X391" s="38" t="str">
        <f t="shared" si="22"/>
        <v>insert into tblQuestion (SLNo, Qvar,Formname, Tablename, Qdescbng,Qdesceng,QType ,Qnext1,Qnext2, Qnext3, Qnext4, Qchoice1eng,Qchoice2eng,Qchoice3eng,Qchoice1Bng,Qchoice2Bng,Qchoice3Bng,Qrange1,Qrange2,DataType) values ('412', 'q807bcOther','frmText', 'tblMainQues','807L. (&lt;3 eQ‡ii ev”Pv ). Ab¨vb¨ (wjLyb) ','807b.(Children&lt;3 years )  Other: (Specify) :','','cq807cc','','', '','','','','','','',NULL,NULL,'nvarchar');</v>
      </c>
    </row>
    <row r="392" spans="1:24">
      <c r="A392" s="7">
        <v>413</v>
      </c>
      <c r="B392" s="39" t="s">
        <v>2913</v>
      </c>
      <c r="C392" s="38" t="s">
        <v>237</v>
      </c>
      <c r="D392" s="38" t="s">
        <v>221</v>
      </c>
      <c r="E392" s="50" t="s">
        <v>1033</v>
      </c>
      <c r="F392" s="13" t="s">
        <v>1034</v>
      </c>
      <c r="H392" s="38" t="s">
        <v>1022</v>
      </c>
      <c r="Q392" s="40"/>
      <c r="R392" s="38" t="s">
        <v>4</v>
      </c>
      <c r="S392" s="38" t="s">
        <v>4</v>
      </c>
      <c r="T392" s="38" t="s">
        <v>5</v>
      </c>
      <c r="X392" s="38" t="str">
        <f t="shared" si="22"/>
        <v>insert into tblQuestion (SLNo, Qvar,Formname, Tablename, Qdescbng,Qdesceng,QType ,Qnext1,Qnext2, Qnext3, Qnext4, Qchoice1eng,Qchoice2eng,Qchoice3eng,Qchoice1Bng,Qchoice2Bng,Qchoice3Bng,Qrange1,Qrange2,DataType) values ('413', 'cq807cc','frmYearToMin', 'tblMainQuesMc','807M. cvqLvbv Kivi KZ¶Y ci †KD cwi¯‹vi K‡iwQj ?','807c. How long after defecation did somebody dispose of the feces? ','','q807ad','','', '','','','','','','',NULL,NULL,'nvarchar');</v>
      </c>
    </row>
    <row r="393" spans="1:24" ht="33">
      <c r="A393" s="38">
        <v>414</v>
      </c>
      <c r="B393" s="38" t="s">
        <v>1022</v>
      </c>
      <c r="C393" s="38" t="s">
        <v>13</v>
      </c>
      <c r="D393" s="38" t="s">
        <v>14</v>
      </c>
      <c r="E393" s="36" t="s">
        <v>2942</v>
      </c>
      <c r="F393" s="43" t="s">
        <v>2943</v>
      </c>
      <c r="H393" s="38" t="s">
        <v>1043</v>
      </c>
      <c r="Q393" s="40"/>
      <c r="R393" s="38" t="s">
        <v>4</v>
      </c>
      <c r="S393" s="38" t="s">
        <v>4</v>
      </c>
      <c r="T393" s="38" t="s">
        <v>5</v>
      </c>
      <c r="X393" s="38" t="str">
        <f t="shared" si="22"/>
        <v>insert into tblQuestion (SLNo, Qvar,Formname, Tablename, Qdescbng,Qdesceng,QType ,Qnext1,Qnext2, Qnext3, Qnext4, Qchoice1eng,Qchoice2eng,Qchoice3eng,Qchoice1Bng,Qchoice2Bng,Qchoice3Bng,Qrange1,Qrange2,DataType) values ('414', 'q807ad','frmMultipleChoice', 'tblMainQuesMC','807K. (3-&lt;8 eQ‡ii ev”Pv) me©‡kl †h mgq GB [MÖæc] Gi Kv‡iv Wvqwiqv n‡qwQj, Zviv ZLb †Kv_vq cvqLvbv K‡iwQj ?','807a. (Children 3-&lt;8 years ) The  last time somebody in [GROUP] was sick with diarrhea, where did they defecate?','','q807bd','','', '','','','','','','',NULL,NULL,'nvarchar');</v>
      </c>
    </row>
    <row r="394" spans="1:24">
      <c r="A394" s="38">
        <v>415</v>
      </c>
      <c r="B394" s="38" t="s">
        <v>1023</v>
      </c>
      <c r="C394" s="38" t="s">
        <v>19</v>
      </c>
      <c r="D394" s="38" t="s">
        <v>1</v>
      </c>
      <c r="E394" s="50" t="s">
        <v>2944</v>
      </c>
      <c r="F394" s="43" t="s">
        <v>2945</v>
      </c>
      <c r="H394" s="38" t="s">
        <v>1043</v>
      </c>
      <c r="Q394" s="40"/>
      <c r="R394" s="38" t="s">
        <v>4</v>
      </c>
      <c r="S394" s="38" t="s">
        <v>4</v>
      </c>
      <c r="T394" s="38" t="s">
        <v>5</v>
      </c>
      <c r="X394" s="38" t="str">
        <f t="shared" si="22"/>
        <v>insert into tblQuestion (SLNo, Qvar,Formname, Tablename, Qdescbng,Qdesceng,QType ,Qnext1,Qnext2, Qnext3, Qnext4, Qchoice1eng,Qchoice2eng,Qchoice3eng,Qchoice1Bng,Qchoice2Bng,Qchoice3Bng,Qrange1,Qrange2,DataType) values ('415', 'q807adOther','frmText', 'tblMainQues','807K. (3-&lt;8 eQ‡ii ev”Pv). Ab¨vb¨ (wjLyb) ','807a. (Children 3-&lt;8 years )Other: (Specify) :','','q807bd','','', '','','','','','','',NULL,NULL,'nvarchar');</v>
      </c>
    </row>
    <row r="395" spans="1:24">
      <c r="A395" s="7">
        <v>416</v>
      </c>
      <c r="B395" s="39" t="s">
        <v>1043</v>
      </c>
      <c r="C395" s="38" t="s">
        <v>18</v>
      </c>
      <c r="D395" s="38" t="s">
        <v>14</v>
      </c>
      <c r="E395" s="50" t="s">
        <v>2946</v>
      </c>
      <c r="F395" s="13" t="s">
        <v>1045</v>
      </c>
      <c r="H395" s="39" t="s">
        <v>2914</v>
      </c>
      <c r="Q395" s="40"/>
      <c r="R395" s="38" t="s">
        <v>4</v>
      </c>
      <c r="S395" s="38" t="s">
        <v>4</v>
      </c>
      <c r="T395" s="38" t="s">
        <v>5</v>
      </c>
      <c r="X395" s="38" t="str">
        <f t="shared" si="22"/>
        <v>insert into tblQuestion (SLNo, Qvar,Formname, Tablename, Qdescbng,Qdesceng,QType ,Qnext1,Qnext2, Qnext3, Qnext4, Qchoice1eng,Qchoice2eng,Qchoice3eng,Qchoice1Bng,Qchoice2Bng,Qchoice3Bng,Qrange1,Qrange2,DataType) values ('416', 'q807bd','frmSingleChoice', 'tblMainQuesMC','807L. (3-&lt;8 eQ‡ii ev”Pv) GB cvqLvbv wK Kiv n‡qwQj ?','807b.(Children 3-&lt;8 years ) What was done with the feces? ','','dq807cd','','', '','','','','','','',NULL,NULL,'nvarchar');</v>
      </c>
    </row>
    <row r="396" spans="1:24">
      <c r="A396" s="38">
        <v>417</v>
      </c>
      <c r="B396" s="38" t="s">
        <v>1044</v>
      </c>
      <c r="C396" s="38" t="s">
        <v>19</v>
      </c>
      <c r="D396" s="38" t="s">
        <v>1</v>
      </c>
      <c r="E396" s="50" t="s">
        <v>1024</v>
      </c>
      <c r="F396" s="13" t="s">
        <v>1046</v>
      </c>
      <c r="H396" s="39" t="s">
        <v>2914</v>
      </c>
      <c r="Q396" s="40"/>
      <c r="R396" s="38" t="s">
        <v>4</v>
      </c>
      <c r="S396" s="38" t="s">
        <v>4</v>
      </c>
      <c r="T396" s="38" t="s">
        <v>5</v>
      </c>
      <c r="X396" s="38" t="str">
        <f t="shared" si="22"/>
        <v>insert into tblQuestion (SLNo, Qvar,Formname, Tablename, Qdescbng,Qdesceng,QType ,Qnext1,Qnext2, Qnext3, Qnext4, Qchoice1eng,Qchoice2eng,Qchoice3eng,Qchoice1Bng,Qchoice2Bng,Qchoice3Bng,Qrange1,Qrange2,DataType) values ('417', 'q807bdOther','frmText', 'tblMainQues','807L. (3-&lt;8 eQ‡ii ev”Pv). Ab¨vb¨ (wjLyb) ','807b.(Children 3-&lt;8 years )  Other: (Specify) :','','dq807cd','','', '','','','','','','',NULL,NULL,'nvarchar');</v>
      </c>
    </row>
    <row r="397" spans="1:24">
      <c r="A397" s="38">
        <v>418</v>
      </c>
      <c r="B397" s="39" t="s">
        <v>2914</v>
      </c>
      <c r="C397" s="38" t="s">
        <v>237</v>
      </c>
      <c r="D397" s="38" t="s">
        <v>221</v>
      </c>
      <c r="E397" s="50" t="s">
        <v>1033</v>
      </c>
      <c r="F397" s="13" t="s">
        <v>1034</v>
      </c>
      <c r="H397" s="38" t="s">
        <v>1025</v>
      </c>
      <c r="Q397" s="40"/>
      <c r="R397" s="38" t="s">
        <v>4</v>
      </c>
      <c r="S397" s="38" t="s">
        <v>4</v>
      </c>
      <c r="T397" s="38" t="s">
        <v>5</v>
      </c>
      <c r="X397" s="38" t="str">
        <f t="shared" si="22"/>
        <v>insert into tblQuestion (SLNo, Qvar,Formname, Tablename, Qdescbng,Qdesceng,QType ,Qnext1,Qnext2, Qnext3, Qnext4, Qchoice1eng,Qchoice2eng,Qchoice3eng,Qchoice1Bng,Qchoice2Bng,Qchoice3Bng,Qrange1,Qrange2,DataType) values ('418', 'dq807cd','frmYearToMin', 'tblMainQuesMc','807M. cvqLvbv Kivi KZ¶Y ci †KD cwi¯‹vi K‡iwQj ?','807c. How long after defecation did somebody dispose of the feces? ','','q807ae','','', '','','','','','','',NULL,NULL,'nvarchar');</v>
      </c>
    </row>
    <row r="398" spans="1:24">
      <c r="A398" s="7">
        <v>419</v>
      </c>
      <c r="B398" s="38" t="s">
        <v>1025</v>
      </c>
      <c r="C398" s="38" t="s">
        <v>13</v>
      </c>
      <c r="D398" s="38" t="s">
        <v>14</v>
      </c>
      <c r="E398" s="50" t="s">
        <v>2947</v>
      </c>
      <c r="F398" s="43" t="s">
        <v>2949</v>
      </c>
      <c r="H398" s="38" t="s">
        <v>1047</v>
      </c>
      <c r="Q398" s="40"/>
      <c r="R398" s="38" t="s">
        <v>4</v>
      </c>
      <c r="S398" s="38" t="s">
        <v>4</v>
      </c>
      <c r="T398" s="38" t="s">
        <v>5</v>
      </c>
      <c r="X398" s="38" t="str">
        <f t="shared" si="22"/>
        <v>insert into tblQuestion (SLNo, Qvar,Formname, Tablename, Qdescbng,Qdesceng,QType ,Qnext1,Qnext2, Qnext3, Qnext4, Qchoice1eng,Qchoice2eng,Qchoice3eng,Qchoice1Bng,Qchoice2Bng,Qchoice3Bng,Qrange1,Qrange2,DataType) values ('419', 'q807ae','frmMultipleChoice', 'tblMainQuesMC','807K. (8-15 Q‡ii ev”Pv) me©‡kl †h mgq GB [MÖæc] Gi Kv‡iv Wvqwiqv n‡qwQj, Zviv ZLb †Kv_vq cvqLvbv K‡iwQj ?','807a. (Children 8-16 )The  last time somebody in [GROUP] was sick with diarrhea, where did they defecate?','','q807be','','', '','','','','','','',NULL,NULL,'nvarchar');</v>
      </c>
    </row>
    <row r="399" spans="1:24">
      <c r="A399" s="38">
        <v>420</v>
      </c>
      <c r="B399" s="38" t="s">
        <v>1026</v>
      </c>
      <c r="C399" s="38" t="s">
        <v>19</v>
      </c>
      <c r="D399" s="38" t="s">
        <v>1</v>
      </c>
      <c r="E399" s="50" t="s">
        <v>2948</v>
      </c>
      <c r="F399" s="43" t="s">
        <v>2950</v>
      </c>
      <c r="H399" s="38" t="s">
        <v>1047</v>
      </c>
      <c r="Q399" s="40"/>
      <c r="R399" s="38" t="s">
        <v>4</v>
      </c>
      <c r="S399" s="38" t="s">
        <v>4</v>
      </c>
      <c r="T399" s="38" t="s">
        <v>5</v>
      </c>
      <c r="X399" s="38" t="str">
        <f t="shared" si="22"/>
        <v>insert into tblQuestion (SLNo, Qvar,Formname, Tablename, Qdescbng,Qdesceng,QType ,Qnext1,Qnext2, Qnext3, Qnext4, Qchoice1eng,Qchoice2eng,Qchoice3eng,Qchoice1Bng,Qchoice2Bng,Qchoice3Bng,Qrange1,Qrange2,DataType) values ('420', 'q807aeOther','frmText', 'tblMainQues','807K. (8-15 Q‡ii ev”Pv) Ab¨vb¨ (wjLyb) ','807a. (Children 8-16 ) Other: (Specify) :','','q807be','','', '','','','','','','',NULL,NULL,'nvarchar');</v>
      </c>
    </row>
    <row r="400" spans="1:24">
      <c r="A400" s="38">
        <v>421</v>
      </c>
      <c r="B400" s="39" t="s">
        <v>1047</v>
      </c>
      <c r="C400" s="38" t="s">
        <v>18</v>
      </c>
      <c r="D400" s="38" t="s">
        <v>14</v>
      </c>
      <c r="E400" s="50" t="s">
        <v>2951</v>
      </c>
      <c r="F400" s="13" t="s">
        <v>1049</v>
      </c>
      <c r="H400" s="39" t="s">
        <v>2915</v>
      </c>
      <c r="Q400" s="40"/>
      <c r="R400" s="38" t="s">
        <v>4</v>
      </c>
      <c r="S400" s="38" t="s">
        <v>4</v>
      </c>
      <c r="T400" s="38" t="s">
        <v>5</v>
      </c>
      <c r="X400" s="38" t="str">
        <f t="shared" si="22"/>
        <v>insert into tblQuestion (SLNo, Qvar,Formname, Tablename, Qdescbng,Qdesceng,QType ,Qnext1,Qnext2, Qnext3, Qnext4, Qchoice1eng,Qchoice2eng,Qchoice3eng,Qchoice1Bng,Qchoice2Bng,Qchoice3Bng,Qrange1,Qrange2,DataType) values ('421', 'q807be','frmSingleChoice', 'tblMainQuesMC','807L.(8-15 Q‡ii ev”Pv) GB cvqLvbv wK Kiv n‡qwQj ?','807b.(Children 8-16 ) What was done with the feces? ','','eq807ce','','', '','','','','','','',NULL,NULL,'nvarchar');</v>
      </c>
    </row>
    <row r="401" spans="1:24">
      <c r="A401" s="7">
        <v>422</v>
      </c>
      <c r="B401" s="38" t="s">
        <v>1048</v>
      </c>
      <c r="C401" s="38" t="s">
        <v>19</v>
      </c>
      <c r="D401" s="38" t="s">
        <v>1</v>
      </c>
      <c r="E401" s="50" t="s">
        <v>2952</v>
      </c>
      <c r="F401" s="13" t="s">
        <v>1050</v>
      </c>
      <c r="H401" s="39" t="s">
        <v>2915</v>
      </c>
      <c r="Q401" s="40"/>
      <c r="R401" s="38" t="s">
        <v>4</v>
      </c>
      <c r="S401" s="38" t="s">
        <v>4</v>
      </c>
      <c r="T401" s="38" t="s">
        <v>5</v>
      </c>
      <c r="X401" s="38" t="str">
        <f t="shared" si="22"/>
        <v>insert into tblQuestion (SLNo, Qvar,Formname, Tablename, Qdescbng,Qdesceng,QType ,Qnext1,Qnext2, Qnext3, Qnext4, Qchoice1eng,Qchoice2eng,Qchoice3eng,Qchoice1Bng,Qchoice2Bng,Qchoice3Bng,Qrange1,Qrange2,DataType) values ('422', 'q807beOther','frmText', 'tblMainQues','807L.(8-15 Q‡ii ev”Pv). Ab¨vb¨ (wjLyb) ','807b.(Children 8-16 ) Other: (Specify) :','','eq807ce','','', '','','','','','','',NULL,NULL,'nvarchar');</v>
      </c>
    </row>
    <row r="402" spans="1:24">
      <c r="A402" s="38">
        <v>423</v>
      </c>
      <c r="B402" s="39" t="s">
        <v>2915</v>
      </c>
      <c r="C402" s="38" t="s">
        <v>237</v>
      </c>
      <c r="D402" s="38" t="s">
        <v>221</v>
      </c>
      <c r="E402" s="50" t="s">
        <v>1033</v>
      </c>
      <c r="F402" s="13" t="s">
        <v>1034</v>
      </c>
      <c r="H402" s="38" t="s">
        <v>801</v>
      </c>
      <c r="Q402" s="40"/>
      <c r="R402" s="38" t="s">
        <v>4</v>
      </c>
      <c r="S402" s="38" t="s">
        <v>4</v>
      </c>
      <c r="T402" s="38" t="s">
        <v>5</v>
      </c>
      <c r="X402" s="38" t="str">
        <f t="shared" si="22"/>
        <v>insert into tblQuestion (SLNo, Qvar,Formname, Tablename, Qdescbng,Qdesceng,QType ,Qnext1,Qnext2, Qnext3, Qnext4, Qchoice1eng,Qchoice2eng,Qchoice3eng,Qchoice1Bng,Qchoice2Bng,Qchoice3Bng,Qrange1,Qrange2,DataType) values ('423', 'eq807ce','frmYearToMin', 'tblMainQuesMc','807M. cvqLvbv Kivi KZ¶Y ci †KD cwi¯‹vi K‡iwQj ?','807c. How long after defecation did somebody dispose of the feces? ','','M808','','', '','','','','','','',NULL,NULL,'nvarchar');</v>
      </c>
    </row>
    <row r="403" spans="1:24" ht="57.75" customHeight="1">
      <c r="A403" s="38">
        <v>424</v>
      </c>
      <c r="B403" s="39" t="s">
        <v>801</v>
      </c>
      <c r="C403" s="38" t="s">
        <v>6</v>
      </c>
      <c r="D403" s="38" t="s">
        <v>44</v>
      </c>
      <c r="E403" s="50" t="s">
        <v>802</v>
      </c>
      <c r="F403" s="13" t="s">
        <v>803</v>
      </c>
      <c r="H403" s="38" t="s">
        <v>144</v>
      </c>
      <c r="R403" s="38" t="s">
        <v>4</v>
      </c>
      <c r="S403" s="38" t="s">
        <v>4</v>
      </c>
      <c r="T403" s="38" t="s">
        <v>5</v>
      </c>
      <c r="X403" s="38" t="str">
        <f t="shared" si="22"/>
        <v>insert into tblQuestion (SLNo, Qvar,Formname, Tablename, Qdescbng,Qdesceng,QType ,Qnext1,Qnext2, Qnext3, Qnext4, Qchoice1eng,Qchoice2eng,Qchoice3eng,Qchoice1Bng,Qchoice2Bng,Qchoice3Bng,Qrange1,Qrange2,DataType) values ('424', 'M808','frmMessage', 'tblMainQuesM','cqt e¨e¯’vcbv  myweavw`','Sanitation Facility','','q808','','', '','','','','','','',NULL,NULL,'nvarchar');</v>
      </c>
    </row>
    <row r="404" spans="1:24">
      <c r="A404" s="7">
        <v>425</v>
      </c>
      <c r="B404" s="39" t="s">
        <v>144</v>
      </c>
      <c r="C404" s="38" t="s">
        <v>18</v>
      </c>
      <c r="D404" s="38" t="s">
        <v>7</v>
      </c>
      <c r="E404" s="50" t="s">
        <v>636</v>
      </c>
      <c r="F404" s="13" t="s">
        <v>145</v>
      </c>
      <c r="H404" s="39" t="s">
        <v>1751</v>
      </c>
      <c r="Q404" s="40"/>
      <c r="R404" s="38" t="s">
        <v>4</v>
      </c>
      <c r="S404" s="38" t="s">
        <v>4</v>
      </c>
      <c r="T404" s="38" t="s">
        <v>5</v>
      </c>
      <c r="X404" s="38" t="str">
        <f t="shared" si="22"/>
        <v>insert into tblQuestion (SLNo, Qvar,Formname, Tablename, Qdescbng,Qdesceng,QType ,Qnext1,Qnext2, Qnext3, Qnext4, Qchoice1eng,Qchoice2eng,Qchoice3eng,Qchoice1Bng,Qchoice2Bng,Qchoice3Bng,Qrange1,Qrange2,DataType) values ('425', 'q808','frmSingleChoice', 'tblMainQuesSC','808.Avcbvi Lvbvq †Kvb Uq‡jU/cvqLvbv Av‡Q wK?Avwg wK Zv †`L‡Z cvwi?','808.  Does your household have a toilet facility that is in use?  Can I see it?','','SM3','','', '','','','','','','',NULL,NULL,'nvarchar');</v>
      </c>
    </row>
    <row r="405" spans="1:24" ht="57.75" customHeight="1">
      <c r="A405" s="38">
        <v>426</v>
      </c>
      <c r="B405" s="39" t="s">
        <v>1751</v>
      </c>
      <c r="C405" s="38" t="s">
        <v>6</v>
      </c>
      <c r="D405" s="38" t="s">
        <v>44</v>
      </c>
      <c r="E405" s="50" t="s">
        <v>635</v>
      </c>
      <c r="F405" s="43" t="s">
        <v>1750</v>
      </c>
      <c r="H405" s="38" t="s">
        <v>146</v>
      </c>
      <c r="R405" s="38" t="s">
        <v>4</v>
      </c>
      <c r="S405" s="38" t="s">
        <v>4</v>
      </c>
      <c r="T405" s="38" t="s">
        <v>5</v>
      </c>
      <c r="X405" s="38" t="str">
        <f t="shared" si="22"/>
        <v>insert into tblQuestion (SLNo, Qvar,Formname, Tablename, Qdescbng,Qdesceng,QType ,Qnext1,Qnext2, Qnext3, Qnext4, Qchoice1eng,Qchoice2eng,Qchoice3eng,Qchoice1Bng,Qchoice2Bng,Qchoice3Bng,Qrange1,Qrange2,DataType) values ('426', 'SM3','frmMessage', 'tblMainQuesM','ch©‡e¶b; aiY,Ae¯’v Ges cybte¨envi Ae¯’v','Observation: Note the type,condition and apparent use of the toilet:Exterior observation','','q809_1','','', '','','','','','','',NULL,NULL,'nvarchar');</v>
      </c>
    </row>
    <row r="406" spans="1:24">
      <c r="A406" s="38">
        <v>427</v>
      </c>
      <c r="B406" s="39" t="s">
        <v>146</v>
      </c>
      <c r="C406" s="38" t="s">
        <v>18</v>
      </c>
      <c r="D406" s="38" t="s">
        <v>7</v>
      </c>
      <c r="E406" s="50" t="s">
        <v>666</v>
      </c>
      <c r="F406" s="13" t="s">
        <v>668</v>
      </c>
      <c r="G406" s="38">
        <v>3</v>
      </c>
      <c r="H406" s="38" t="s">
        <v>147</v>
      </c>
      <c r="L406" s="38" t="s">
        <v>8</v>
      </c>
      <c r="M406" s="38" t="s">
        <v>207</v>
      </c>
      <c r="N406" s="38" t="s">
        <v>531</v>
      </c>
      <c r="O406" s="40" t="s">
        <v>10</v>
      </c>
      <c r="P406" s="40" t="s">
        <v>11</v>
      </c>
      <c r="Q406" s="40" t="s">
        <v>532</v>
      </c>
      <c r="R406" s="38" t="s">
        <v>4</v>
      </c>
      <c r="S406" s="38" t="s">
        <v>4</v>
      </c>
      <c r="T406" s="38" t="s">
        <v>5</v>
      </c>
      <c r="X406" s="38" t="str">
        <f t="shared" si="22"/>
        <v>insert into tblQuestion (SLNo, Qvar,Formname, Tablename, Qdescbng,Qdesceng,QType ,Qnext1,Qnext2, Qnext3, Qnext4, Qchoice1eng,Qchoice2eng,Qchoice3eng,Qchoice1Bng,Qchoice2Bng,Qchoice3Bng,Qrange1,Qrange2,DataType) values ('427', 'q809_1','frmSingleChoice', 'tblMainQuesSC','809.1 cvqLvbvi Pvicv‡k 3wU B†Ui/ wU†bi/gvwUi †`qvj|','809.1 Observation: Note the type, condition and apparent use of the toilet:At least 3 walls around the toilet','3','q809_2','','', '','1:Yes','0:No','888: Not applicable','1 : n¨uv','0 : bv','888: cÖ‡hvR¨ bq  ',NULL,NULL,'nvarchar');</v>
      </c>
    </row>
    <row r="407" spans="1:24">
      <c r="A407" s="7">
        <v>428</v>
      </c>
      <c r="B407" s="38" t="s">
        <v>147</v>
      </c>
      <c r="C407" s="38" t="s">
        <v>18</v>
      </c>
      <c r="D407" s="38" t="s">
        <v>7</v>
      </c>
      <c r="E407" s="50" t="s">
        <v>667</v>
      </c>
      <c r="F407" s="13" t="s">
        <v>154</v>
      </c>
      <c r="G407" s="38">
        <v>3</v>
      </c>
      <c r="H407" s="38" t="s">
        <v>148</v>
      </c>
      <c r="L407" s="38" t="s">
        <v>8</v>
      </c>
      <c r="M407" s="38" t="s">
        <v>207</v>
      </c>
      <c r="N407" s="38" t="s">
        <v>531</v>
      </c>
      <c r="O407" s="40" t="s">
        <v>10</v>
      </c>
      <c r="P407" s="40" t="s">
        <v>11</v>
      </c>
      <c r="Q407" s="40" t="s">
        <v>532</v>
      </c>
      <c r="R407" s="38" t="s">
        <v>4</v>
      </c>
      <c r="S407" s="38" t="s">
        <v>4</v>
      </c>
      <c r="T407" s="38" t="s">
        <v>5</v>
      </c>
      <c r="X407" s="38" t="str">
        <f t="shared" si="22"/>
        <v>insert into tblQuestion (SLNo, Qvar,Formname, Tablename, Qdescbng,Qdesceng,QType ,Qnext1,Qnext2, Qnext3, Qnext4, Qchoice1eng,Qchoice2eng,Qchoice3eng,Qchoice1Bng,Qchoice2Bng,Qchoice3Bng,Qrange1,Qrange2,DataType) values ('428', 'q809_2','frmSingleChoice', 'tblMainQuesSC','809.2cvqLvbvi Pvicv‡k 3wU evu‡ki †eovi †`qvj ','809.2 Observation: Note the type, condition and apparent use of the toilet:Bamboo fences around the toilet','3','q809_3','','', '','1:Yes','0:No','888: Not applicable','1 : n¨uv','0 : bv','888: cÖ‡hvR¨ bq  ',NULL,NULL,'nvarchar');</v>
      </c>
    </row>
    <row r="408" spans="1:24">
      <c r="A408" s="38">
        <v>429</v>
      </c>
      <c r="B408" s="38" t="s">
        <v>148</v>
      </c>
      <c r="C408" s="38" t="s">
        <v>18</v>
      </c>
      <c r="D408" s="38" t="s">
        <v>7</v>
      </c>
      <c r="E408" s="50" t="s">
        <v>149</v>
      </c>
      <c r="F408" s="13" t="s">
        <v>153</v>
      </c>
      <c r="G408" s="38">
        <v>3</v>
      </c>
      <c r="H408" s="38" t="s">
        <v>150</v>
      </c>
      <c r="L408" s="38" t="s">
        <v>8</v>
      </c>
      <c r="M408" s="38" t="s">
        <v>207</v>
      </c>
      <c r="N408" s="38" t="s">
        <v>531</v>
      </c>
      <c r="O408" s="40" t="s">
        <v>10</v>
      </c>
      <c r="P408" s="40" t="s">
        <v>11</v>
      </c>
      <c r="Q408" s="40" t="s">
        <v>532</v>
      </c>
      <c r="R408" s="38" t="s">
        <v>4</v>
      </c>
      <c r="S408" s="38" t="s">
        <v>4</v>
      </c>
      <c r="T408" s="38" t="s">
        <v>5</v>
      </c>
      <c r="X408" s="38" t="str">
        <f t="shared" si="22"/>
        <v>insert into tblQuestion (SLNo, Qvar,Formname, Tablename, Qdescbng,Qdesceng,QType ,Qnext1,Qnext2, Qnext3, Qnext4, Qchoice1eng,Qchoice2eng,Qchoice3eng,Qchoice1Bng,Qchoice2Bng,Qchoice3Bng,Qrange1,Qrange2,DataType) values ('429',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09" spans="1:24">
      <c r="A409" s="38">
        <v>430</v>
      </c>
      <c r="B409" s="38" t="s">
        <v>150</v>
      </c>
      <c r="C409" s="38" t="s">
        <v>18</v>
      </c>
      <c r="D409" s="38" t="s">
        <v>7</v>
      </c>
      <c r="E409" s="50" t="s">
        <v>151</v>
      </c>
      <c r="F409" s="13" t="s">
        <v>152</v>
      </c>
      <c r="G409" s="38">
        <v>3</v>
      </c>
      <c r="H409" s="38" t="s">
        <v>155</v>
      </c>
      <c r="L409" s="38" t="s">
        <v>8</v>
      </c>
      <c r="M409" s="38" t="s">
        <v>207</v>
      </c>
      <c r="N409" s="38" t="s">
        <v>531</v>
      </c>
      <c r="O409" s="40" t="s">
        <v>10</v>
      </c>
      <c r="P409" s="40" t="s">
        <v>11</v>
      </c>
      <c r="Q409" s="40" t="s">
        <v>532</v>
      </c>
      <c r="R409" s="38" t="s">
        <v>4</v>
      </c>
      <c r="S409" s="38" t="s">
        <v>4</v>
      </c>
      <c r="T409" s="38" t="s">
        <v>5</v>
      </c>
      <c r="X409" s="38" t="str">
        <f t="shared" si="22"/>
        <v>insert into tblQuestion (SLNo, Qvar,Formname, Tablename, Qdescbng,Qdesceng,QType ,Qnext1,Qnext2, Qnext3, Qnext4, Qchoice1eng,Qchoice2eng,Qchoice3eng,Qchoice1Bng,Qchoice2Bng,Qchoice3Bng,Qrange1,Qrange2,DataType) values ('430', 'q809_4','frmSingleChoice', 'tblMainQuesSC','809.4 cvqLvbvi  Qv` ','809.4  Observation: Note the type, condition and apparent use of the toilet:Roof over toilet','3','q809_5','','', '','1:Yes','0:No','888: Not applicable','1 : n¨uv','0 : bv','888: cÖ‡hvR¨ bq  ',NULL,NULL,'nvarchar');</v>
      </c>
    </row>
    <row r="410" spans="1:24">
      <c r="A410" s="7">
        <v>431</v>
      </c>
      <c r="B410" s="38" t="s">
        <v>155</v>
      </c>
      <c r="C410" s="38" t="s">
        <v>18</v>
      </c>
      <c r="D410" s="38" t="s">
        <v>7</v>
      </c>
      <c r="E410" s="50" t="s">
        <v>156</v>
      </c>
      <c r="F410" s="13" t="s">
        <v>157</v>
      </c>
      <c r="G410" s="38">
        <v>3</v>
      </c>
      <c r="H410" s="38" t="s">
        <v>158</v>
      </c>
      <c r="L410" s="38" t="s">
        <v>8</v>
      </c>
      <c r="M410" s="38" t="s">
        <v>207</v>
      </c>
      <c r="N410" s="38" t="s">
        <v>531</v>
      </c>
      <c r="O410" s="40" t="s">
        <v>10</v>
      </c>
      <c r="P410" s="40" t="s">
        <v>11</v>
      </c>
      <c r="Q410" s="40" t="s">
        <v>532</v>
      </c>
      <c r="R410" s="38" t="s">
        <v>4</v>
      </c>
      <c r="S410" s="38" t="s">
        <v>4</v>
      </c>
      <c r="T410" s="38" t="s">
        <v>5</v>
      </c>
      <c r="X410" s="38" t="str">
        <f t="shared" si="22"/>
        <v>insert into tblQuestion (SLNo, Qvar,Formname, Tablename, Qdescbng,Qdesceng,QType ,Qnext1,Qnext2, Qnext3, Qnext4, Qchoice1eng,Qchoice2eng,Qchoice3eng,Qchoice1Bng,Qchoice2Bng,Qchoice3Bng,Qrange1,Qrange2,DataType) values ('431', 'q809_5','frmSingleChoice', 'tblMainQuesSC','809.5 evZvm †ei nIqvi c_  ','809.5  Observation: Note the type, condition and apparent use of the toilet:Ventilation pipe','3','q809_6','','', '','1:Yes','0:No','888: Not applicable','1 : n¨uv','0 : bv','888: cÖ‡hvR¨ bq  ',NULL,NULL,'nvarchar');</v>
      </c>
    </row>
    <row r="411" spans="1:24">
      <c r="A411" s="38">
        <v>432</v>
      </c>
      <c r="B411" s="38" t="s">
        <v>158</v>
      </c>
      <c r="C411" s="38" t="s">
        <v>18</v>
      </c>
      <c r="D411" s="38" t="s">
        <v>7</v>
      </c>
      <c r="E411" s="50" t="s">
        <v>159</v>
      </c>
      <c r="F411" s="13" t="s">
        <v>160</v>
      </c>
      <c r="G411" s="38">
        <v>3</v>
      </c>
      <c r="H411" s="38" t="s">
        <v>164</v>
      </c>
      <c r="L411" s="38" t="s">
        <v>8</v>
      </c>
      <c r="M411" s="38" t="s">
        <v>207</v>
      </c>
      <c r="N411" s="38" t="s">
        <v>531</v>
      </c>
      <c r="O411" s="40" t="s">
        <v>10</v>
      </c>
      <c r="P411" s="40" t="s">
        <v>11</v>
      </c>
      <c r="Q411" s="40" t="s">
        <v>532</v>
      </c>
      <c r="R411" s="38" t="s">
        <v>4</v>
      </c>
      <c r="S411" s="38" t="s">
        <v>4</v>
      </c>
      <c r="T411" s="38" t="s">
        <v>5</v>
      </c>
      <c r="X411" s="38" t="str">
        <f t="shared" si="22"/>
        <v>insert into tblQuestion (SLNo, Qvar,Formname, Tablename, Qdescbng,Qdesceng,QType ,Qnext1,Qnext2, Qnext3, Qnext4, Qchoice1eng,Qchoice2eng,Qchoice3eng,Qchoice1Bng,Qchoice2Bng,Qchoice3Bng,Qrange1,Qrange2,DataType) values ('432',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12" spans="1:24" ht="57.75" customHeight="1">
      <c r="A412" s="38">
        <v>433</v>
      </c>
      <c r="B412" s="38" t="s">
        <v>164</v>
      </c>
      <c r="C412" s="38" t="s">
        <v>6</v>
      </c>
      <c r="D412" s="38" t="s">
        <v>44</v>
      </c>
      <c r="E412" s="50" t="s">
        <v>804</v>
      </c>
      <c r="F412" s="13" t="s">
        <v>165</v>
      </c>
      <c r="H412" s="38" t="s">
        <v>161</v>
      </c>
      <c r="R412" s="38" t="s">
        <v>4</v>
      </c>
      <c r="S412" s="38" t="s">
        <v>4</v>
      </c>
      <c r="T412" s="38" t="s">
        <v>5</v>
      </c>
      <c r="X412" s="38" t="str">
        <f t="shared" si="22"/>
        <v>insert into tblQuestion (SLNo, Qvar,Formname, Tablename, Qdescbng,Qdesceng,QType ,Qnext1,Qnext2, Qnext3, Qnext4, Qchoice1eng,Qchoice2eng,Qchoice3eng,Qchoice1Bng,Qchoice2Bng,Qchoice3Bng,Qrange1,Qrange2,DataType) values ('433', 'M4','frmMessage', 'tblMainQuesM','wfZ‡ii Ask ch©‡e¶Y ','Observation: Note the type, condition and apparent use of the toilet: Interior observation','','q809_7','','', '','','','','','','',NULL,NULL,'nvarchar');</v>
      </c>
    </row>
    <row r="413" spans="1:24">
      <c r="A413" s="7">
        <v>434</v>
      </c>
      <c r="B413" s="38" t="s">
        <v>161</v>
      </c>
      <c r="C413" s="38" t="s">
        <v>18</v>
      </c>
      <c r="D413" s="38" t="s">
        <v>7</v>
      </c>
      <c r="E413" s="50" t="s">
        <v>162</v>
      </c>
      <c r="F413" s="13" t="s">
        <v>166</v>
      </c>
      <c r="G413" s="38">
        <v>3</v>
      </c>
      <c r="H413" s="38" t="s">
        <v>167</v>
      </c>
      <c r="L413" s="38" t="s">
        <v>8</v>
      </c>
      <c r="M413" s="38" t="s">
        <v>207</v>
      </c>
      <c r="N413" s="38" t="s">
        <v>531</v>
      </c>
      <c r="O413" s="40" t="s">
        <v>10</v>
      </c>
      <c r="P413" s="40" t="s">
        <v>11</v>
      </c>
      <c r="Q413" s="40" t="s">
        <v>532</v>
      </c>
      <c r="R413" s="38" t="s">
        <v>4</v>
      </c>
      <c r="S413" s="38" t="s">
        <v>4</v>
      </c>
      <c r="T413" s="38" t="s">
        <v>5</v>
      </c>
      <c r="X413" s="38" t="str">
        <f t="shared" si="22"/>
        <v>insert into tblQuestion (SLNo, Qvar,Formname, Tablename, Qdescbng,Qdesceng,QType ,Qnext1,Qnext2, Qnext3, Qnext4, Qchoice1eng,Qchoice2eng,Qchoice3eng,Qchoice1Bng,Qchoice2Bng,Qchoice3Bng,Qrange1,Qrange2,DataType) values ('434', 'q809_7','frmSingleChoice', 'tblMainQuesSC','809.7 Uq‡j‡U ¯­ve Av‡Q  ','809.7 Observation: Note the type, condition and apparent use of the toilet:Toilet has a slab','3','q809_8','','', '','1:Yes','0:No','888: Not applicable','1 : n¨uv','0 : bv','888: cÖ‡hvR¨ bq  ',NULL,NULL,'nvarchar');</v>
      </c>
    </row>
    <row r="414" spans="1:24">
      <c r="A414" s="38">
        <v>435</v>
      </c>
      <c r="B414" s="38" t="s">
        <v>167</v>
      </c>
      <c r="C414" s="38" t="s">
        <v>18</v>
      </c>
      <c r="D414" s="38" t="s">
        <v>7</v>
      </c>
      <c r="E414" s="50" t="s">
        <v>170</v>
      </c>
      <c r="F414" s="13" t="s">
        <v>169</v>
      </c>
      <c r="G414" s="38">
        <v>3</v>
      </c>
      <c r="H414" s="38" t="s">
        <v>168</v>
      </c>
      <c r="L414" s="38" t="s">
        <v>8</v>
      </c>
      <c r="M414" s="38" t="s">
        <v>207</v>
      </c>
      <c r="N414" s="38" t="s">
        <v>531</v>
      </c>
      <c r="O414" s="40" t="s">
        <v>10</v>
      </c>
      <c r="P414" s="40" t="s">
        <v>11</v>
      </c>
      <c r="Q414" s="40" t="s">
        <v>532</v>
      </c>
      <c r="R414" s="38" t="s">
        <v>4</v>
      </c>
      <c r="S414" s="38" t="s">
        <v>4</v>
      </c>
      <c r="T414" s="38" t="s">
        <v>5</v>
      </c>
      <c r="X414" s="38" t="str">
        <f t="shared" si="22"/>
        <v>insert into tblQuestion (SLNo, Qvar,Formname, Tablename, Qdescbng,Qdesceng,QType ,Qnext1,Qnext2, Qnext3, Qnext4, Qchoice1eng,Qchoice2eng,Qchoice3eng,Qchoice1Bng,Qchoice2Bng,Qchoice3Bng,Qrange1,Qrange2,DataType) values ('435', 'q809_8','frmSingleChoice', 'tblMainQuesSC','809.8 M‡Z©i cv‡k cv`vbx Av‡Q  ','809.8 Observation: Note the type, condition and apparent use of the toilet:Toilet has a slab','3','q809_9','','', '','1:Yes','0:No','888: Not applicable','1 : n¨uv','0 : bv','888: cÖ‡hvR¨ bq  ',NULL,NULL,'nvarchar');</v>
      </c>
    </row>
    <row r="415" spans="1:24">
      <c r="A415" s="38">
        <v>436</v>
      </c>
      <c r="B415" s="38" t="s">
        <v>168</v>
      </c>
      <c r="C415" s="38" t="s">
        <v>18</v>
      </c>
      <c r="D415" s="38" t="s">
        <v>7</v>
      </c>
      <c r="E415" s="50" t="s">
        <v>171</v>
      </c>
      <c r="F415" s="13" t="s">
        <v>172</v>
      </c>
      <c r="G415" s="38">
        <v>3</v>
      </c>
      <c r="H415" s="38" t="s">
        <v>173</v>
      </c>
      <c r="I415" s="38" t="s">
        <v>177</v>
      </c>
      <c r="L415" s="38" t="s">
        <v>8</v>
      </c>
      <c r="M415" s="38" t="s">
        <v>207</v>
      </c>
      <c r="N415" s="38" t="s">
        <v>531</v>
      </c>
      <c r="O415" s="40" t="s">
        <v>10</v>
      </c>
      <c r="P415" s="40" t="s">
        <v>11</v>
      </c>
      <c r="Q415" s="40" t="s">
        <v>532</v>
      </c>
      <c r="R415" s="38" t="s">
        <v>4</v>
      </c>
      <c r="S415" s="38" t="s">
        <v>4</v>
      </c>
      <c r="T415" s="38" t="s">
        <v>5</v>
      </c>
      <c r="X415" s="38" t="str">
        <f t="shared" si="22"/>
        <v>insert into tblQuestion (SLNo, Qvar,Formname, Tablename, Qdescbng,Qdesceng,QType ,Qnext1,Qnext2, Qnext3, Qnext4, Qchoice1eng,Qchoice2eng,Qchoice3eng,Qchoice1Bng,Qchoice2Bng,Qchoice3Bng,Qrange1,Qrange2,DataType) values ('436', 'q809_9','frmSingleChoice', 'tblMainQuesSC','809.9 cvwb †X‡j d¬vm Kiv hvq ','809.9 Observation: Note the type, condition and apparent use of the toilet:Flush or poor Flush','3','q809_9a','q809_10','', '','1:Yes','0:No','888: Not applicable','1 : n¨uv','0 : bv','888: cÖ‡hvR¨ bq  ',NULL,NULL,'nvarchar');</v>
      </c>
    </row>
    <row r="416" spans="1:24">
      <c r="A416" s="7">
        <v>437</v>
      </c>
      <c r="B416" s="38" t="s">
        <v>173</v>
      </c>
      <c r="C416" s="38" t="s">
        <v>18</v>
      </c>
      <c r="D416" s="38" t="s">
        <v>7</v>
      </c>
      <c r="E416" s="50" t="s">
        <v>175</v>
      </c>
      <c r="F416" s="13" t="s">
        <v>176</v>
      </c>
      <c r="H416" s="39" t="s">
        <v>2927</v>
      </c>
      <c r="R416" s="38" t="s">
        <v>4</v>
      </c>
      <c r="S416" s="38" t="s">
        <v>4</v>
      </c>
      <c r="T416" s="38" t="s">
        <v>5</v>
      </c>
      <c r="X416" s="38" t="str">
        <f t="shared" si="22"/>
        <v>insert into tblQuestion (SLNo, Qvar,Formname, Tablename, Qdescbng,Qdesceng,QType ,Qnext1,Qnext2, Qnext3, Qnext4, Qchoice1eng,Qchoice2eng,Qchoice3eng,Qchoice1Bng,Qchoice2Bng,Qchoice3Bng,Qrange1,Qrange2,DataType) values ('437', 'q809_9a','frmSingleChoice', 'tblMainQuesSC','809.9K  hw` cvwb †X‡j d¬vm Kiv hvq |cvwbi mx†ji  Ae¯’v  :','809.9a If Flush or Pour Flush.Water seal condition :','','q809_9b_1','','', '','','','','','','',NULL,NULL,'nvarchar');</v>
      </c>
    </row>
    <row r="417" spans="1:24">
      <c r="A417" s="38">
        <v>438</v>
      </c>
      <c r="B417" s="39" t="s">
        <v>2927</v>
      </c>
      <c r="C417" s="38" t="s">
        <v>18</v>
      </c>
      <c r="D417" s="38" t="s">
        <v>221</v>
      </c>
      <c r="E417" s="50" t="s">
        <v>805</v>
      </c>
      <c r="F417" s="13" t="s">
        <v>174</v>
      </c>
      <c r="H417" s="39" t="s">
        <v>2928</v>
      </c>
      <c r="R417" s="38" t="s">
        <v>4</v>
      </c>
      <c r="S417" s="38" t="s">
        <v>4</v>
      </c>
      <c r="T417" s="38" t="s">
        <v>5</v>
      </c>
      <c r="X417" s="38" t="str">
        <f t="shared" si="22"/>
        <v>insert into tblQuestion (SLNo, Qvar,Formname, Tablename, Qdescbng,Qdesceng,QType ,Qnext1,Qnext2, Qnext3, Qnext4, Qchoice1eng,Qchoice2eng,Qchoice3eng,Qchoice1Bng,Qchoice2Bng,Qchoice3Bng,Qrange1,Qrange2,DataType) values ('438', 'q809_9b_1','frmSingleChoice', 'tblMainQuesMc','809.9L  hw` cvwb †X‡j d¬vm Kiv hvq |cvwb Xvj‡j/w`‡j :(Lvbvi m`m¨‡K wRÁvmv/hvPvB Ki“b )','809.9 Observation: Note the type, condition and apparent use of the toilet:f Flush or Pour Flush','','q809_9b_2','','', '','','','','','','',NULL,NULL,'nvarchar');</v>
      </c>
    </row>
    <row r="418" spans="1:24">
      <c r="A418" s="38">
        <v>439</v>
      </c>
      <c r="B418" s="39" t="s">
        <v>2928</v>
      </c>
      <c r="C418" s="38" t="s">
        <v>18</v>
      </c>
      <c r="D418" s="38" t="s">
        <v>221</v>
      </c>
      <c r="E418" s="50" t="s">
        <v>805</v>
      </c>
      <c r="F418" s="13" t="s">
        <v>174</v>
      </c>
      <c r="H418" s="38" t="s">
        <v>669</v>
      </c>
      <c r="R418" s="38" t="s">
        <v>4</v>
      </c>
      <c r="S418" s="38" t="s">
        <v>4</v>
      </c>
      <c r="T418" s="38" t="s">
        <v>5</v>
      </c>
      <c r="X418" s="38" t="str">
        <f t="shared" si="22"/>
        <v>insert into tblQuestion (SLNo, Qvar,Formname, Tablename, Qdescbng,Qdesceng,QType ,Qnext1,Qnext2, Qnext3, Qnext4, Qchoice1eng,Qchoice2eng,Qchoice3eng,Qchoice1Bng,Qchoice2Bng,Qchoice3Bng,Qrange1,Qrange2,DataType) values ('439', 'q809_9b_2','frmSingleChoice', 'tblMainQuesMc','809.9L  hw` cvwb †X‡j d¬vm Kiv hvq |cvwb Xvj‡j/w`‡j :(Lvbvi m`m¨‡K wRÁvmv/hvPvB Ki“b )','809.9 Observation: Note the type, condition and apparent use of the toilet:f Flush or Pour Flush','','q809_9c','','', '','','','','','','',NULL,NULL,'nvarchar');</v>
      </c>
    </row>
    <row r="419" spans="1:24">
      <c r="A419" s="7">
        <v>440</v>
      </c>
      <c r="B419" s="39" t="s">
        <v>669</v>
      </c>
      <c r="C419" s="38" t="s">
        <v>13</v>
      </c>
      <c r="D419" s="38" t="s">
        <v>221</v>
      </c>
      <c r="E419" s="50" t="s">
        <v>1124</v>
      </c>
      <c r="F419" s="13" t="s">
        <v>1125</v>
      </c>
      <c r="G419" s="38">
        <v>2</v>
      </c>
      <c r="H419" s="38" t="s">
        <v>177</v>
      </c>
      <c r="L419" s="38" t="s">
        <v>671</v>
      </c>
      <c r="M419" s="38" t="s">
        <v>672</v>
      </c>
      <c r="O419" s="40" t="s">
        <v>673</v>
      </c>
      <c r="P419" s="40" t="s">
        <v>674</v>
      </c>
      <c r="R419" s="38" t="s">
        <v>4</v>
      </c>
      <c r="S419" s="38" t="s">
        <v>4</v>
      </c>
      <c r="T419" s="38" t="s">
        <v>5</v>
      </c>
      <c r="X419" s="38" t="str">
        <f t="shared" si="22"/>
        <v>insert into tblQuestion (SLNo, Qvar,Formname, Tablename, Qdescbng,Qdesceng,QType ,Qnext1,Qnext2, Qnext3, Qnext4, Qchoice1eng,Qchoice2eng,Qchoice3eng,Qchoice1Bng,Qchoice2Bng,Qchoice3Bng,Qrange1,Qrange2,DataType) values ('440', 'q809_9c','frmMultipleChoice', 'tblMainQuesMc','809.9M wc‡Ui/ U¨vswKi evB‡i ev wfZ‡ii PZz©w`‡K ch©‡eÿY Kiæb','809.9c Observe the onsite or off site pit/tank in all direction','2','q809_10','','', '','1:Hygienic  latrine','2:Non hygienic latrine','','1:¯^v¯’¨m¤§Z cvqLvbv','2:A¯^v¯’¨Ki cvqLvbv ','',NULL,NULL,'nvarchar');</v>
      </c>
    </row>
    <row r="420" spans="1:24">
      <c r="A420" s="38">
        <v>441</v>
      </c>
      <c r="B420" s="39" t="s">
        <v>177</v>
      </c>
      <c r="C420" s="38" t="s">
        <v>18</v>
      </c>
      <c r="D420" s="38" t="s">
        <v>7</v>
      </c>
      <c r="E420" s="50" t="s">
        <v>670</v>
      </c>
      <c r="F420" s="13" t="s">
        <v>178</v>
      </c>
      <c r="H420" s="38" t="s">
        <v>181</v>
      </c>
      <c r="R420" s="38" t="s">
        <v>4</v>
      </c>
      <c r="S420" s="38" t="s">
        <v>4</v>
      </c>
      <c r="T420" s="38" t="s">
        <v>5</v>
      </c>
      <c r="X420" s="38" t="str">
        <f t="shared" si="22"/>
        <v>insert into tblQuestion (SLNo, Qvar,Formname, Tablename, Qdescbng,Qdesceng,QType ,Qnext1,Qnext2, Qnext3, Qnext4, Qchoice1eng,Qchoice2eng,Qchoice3eng,Qchoice1Bng,Qchoice2Bng,Qchoice3Bng,Qrange1,Qrange2,DataType) values ('441', 'q809_10','frmSingleChoice', 'tblMainQuesSC','809.10 ‡g‡Si cÖavb Dcv`vb ','809.10 Main material of the floor (select 1)','','q809_12','','', '','','','','','','',NULL,NULL,'nvarchar');</v>
      </c>
    </row>
    <row r="421" spans="1:24">
      <c r="A421" s="38">
        <v>442</v>
      </c>
      <c r="B421" s="38" t="s">
        <v>179</v>
      </c>
      <c r="C421" s="38" t="s">
        <v>18</v>
      </c>
      <c r="D421" s="38" t="s">
        <v>7</v>
      </c>
      <c r="E421" s="50">
        <v>809.11</v>
      </c>
      <c r="F421" s="13" t="s">
        <v>180</v>
      </c>
      <c r="G421" s="38">
        <v>3</v>
      </c>
      <c r="H421" s="38" t="s">
        <v>181</v>
      </c>
      <c r="L421" s="38" t="s">
        <v>8</v>
      </c>
      <c r="M421" s="38" t="s">
        <v>207</v>
      </c>
      <c r="N421" s="38" t="s">
        <v>208</v>
      </c>
      <c r="O421" s="40" t="s">
        <v>10</v>
      </c>
      <c r="P421" s="40" t="s">
        <v>11</v>
      </c>
      <c r="Q421" s="40" t="s">
        <v>209</v>
      </c>
      <c r="R421" s="38" t="s">
        <v>4</v>
      </c>
      <c r="S421" s="38" t="s">
        <v>4</v>
      </c>
      <c r="T421" s="38" t="s">
        <v>5</v>
      </c>
      <c r="X421" s="38" t="str">
        <f t="shared" si="22"/>
        <v>insert into tblQuestion (SLNo, Qvar,Formname, Tablename, Qdescbng,Qdesceng,QType ,Qnext1,Qnext2, Qnext3, Qnext4, Qchoice1eng,Qchoice2eng,Qchoice3eng,Qchoice1Bng,Qchoice2Bng,Qchoice3Bng,Qrange1,Qrange2,DataType) values ('442', 'q809_11','frmSingleChoice', 'tblMainQuesSC','809.11','809.11 Bucket toilet','3','q809_12','','', '','1:Yes','0:No','888:Not Applicable','1 : n¨uv','0 : bv','888: cÖ‡hvR¨ bq ',NULL,NULL,'nvarchar');</v>
      </c>
    </row>
    <row r="422" spans="1:24">
      <c r="A422" s="7">
        <v>443</v>
      </c>
      <c r="B422" s="38" t="s">
        <v>181</v>
      </c>
      <c r="C422" s="38" t="s">
        <v>18</v>
      </c>
      <c r="D422" s="38" t="s">
        <v>7</v>
      </c>
      <c r="E422" s="50" t="s">
        <v>182</v>
      </c>
      <c r="F422" s="13" t="s">
        <v>183</v>
      </c>
      <c r="G422" s="38">
        <v>3</v>
      </c>
      <c r="H422" s="38" t="s">
        <v>184</v>
      </c>
      <c r="L422" s="38" t="s">
        <v>8</v>
      </c>
      <c r="M422" s="38" t="s">
        <v>207</v>
      </c>
      <c r="N422" s="38" t="s">
        <v>208</v>
      </c>
      <c r="O422" s="40" t="s">
        <v>10</v>
      </c>
      <c r="P422" s="40" t="s">
        <v>11</v>
      </c>
      <c r="Q422" s="40" t="s">
        <v>209</v>
      </c>
      <c r="R422" s="38" t="s">
        <v>4</v>
      </c>
      <c r="S422" s="38" t="s">
        <v>4</v>
      </c>
      <c r="T422" s="38" t="s">
        <v>5</v>
      </c>
      <c r="X422" s="38" t="str">
        <f t="shared" si="22"/>
        <v>insert into tblQuestion (SLNo, Qvar,Formname, Tablename, Qdescbng,Qdesceng,QType ,Qnext1,Qnext2, Qnext3, Qnext4, Qchoice1eng,Qchoice2eng,Qchoice3eng,Qchoice1Bng,Qchoice2Bng,Qchoice3Bng,Qrange1,Qrange2,DataType) values ('443', 'q809_12','frmSingleChoice', 'tblMainQuesSC','809.12  SzjšÍ cvqLvbv ','809.12 Hanging toilet','3','q809_13','','', '','1:Yes','0:No','888:Not Applicable','1 : n¨uv','0 : bv','888: cÖ‡hvR¨ bq ',NULL,NULL,'nvarchar');</v>
      </c>
    </row>
    <row r="423" spans="1:24">
      <c r="A423" s="38">
        <v>444</v>
      </c>
      <c r="B423" s="38" t="s">
        <v>184</v>
      </c>
      <c r="C423" s="38" t="s">
        <v>18</v>
      </c>
      <c r="D423" s="38" t="s">
        <v>7</v>
      </c>
      <c r="E423" s="50" t="s">
        <v>185</v>
      </c>
      <c r="F423" s="13" t="s">
        <v>186</v>
      </c>
      <c r="G423" s="38">
        <v>3</v>
      </c>
      <c r="H423" s="38" t="s">
        <v>187</v>
      </c>
      <c r="L423" s="38" t="s">
        <v>8</v>
      </c>
      <c r="M423" s="38" t="s">
        <v>207</v>
      </c>
      <c r="N423" s="38" t="s">
        <v>208</v>
      </c>
      <c r="O423" s="40" t="s">
        <v>10</v>
      </c>
      <c r="P423" s="40" t="s">
        <v>11</v>
      </c>
      <c r="Q423" s="40" t="s">
        <v>209</v>
      </c>
      <c r="R423" s="38" t="s">
        <v>4</v>
      </c>
      <c r="S423" s="38" t="s">
        <v>4</v>
      </c>
      <c r="T423" s="38" t="s">
        <v>5</v>
      </c>
      <c r="X423" s="38" t="str">
        <f t="shared" si="22"/>
        <v>insert into tblQuestion (SLNo, Qvar,Formname, Tablename, Qdescbng,Qdesceng,QType ,Qnext1,Qnext2, Qnext3, Qnext4, Qchoice1eng,Qchoice2eng,Qchoice3eng,Qchoice1Bng,Qchoice2Bng,Qchoice3Bng,Qrange1,Qrange2,DataType) values ('444', 'q809_13','frmSingleChoice', 'tblMainQuesSC','809.13  e¨en„Z n‡”Q eySv hvq Ggb ','809.13 Latrine appears to be in use (by your best judgment)','3','q809_14','','', '','1:Yes','0:No','888:Not Applicable','1 : n¨uv','0 : bv','888: cÖ‡hvR¨ bq ',NULL,NULL,'nvarchar');</v>
      </c>
    </row>
    <row r="424" spans="1:24">
      <c r="A424" s="38">
        <v>445</v>
      </c>
      <c r="B424" s="38" t="s">
        <v>187</v>
      </c>
      <c r="C424" s="38" t="s">
        <v>18</v>
      </c>
      <c r="D424" s="38" t="s">
        <v>7</v>
      </c>
      <c r="E424" s="50" t="s">
        <v>188</v>
      </c>
      <c r="F424" s="13" t="s">
        <v>189</v>
      </c>
      <c r="G424" s="38">
        <v>3</v>
      </c>
      <c r="H424" s="38" t="s">
        <v>190</v>
      </c>
      <c r="L424" s="38" t="s">
        <v>8</v>
      </c>
      <c r="M424" s="38" t="s">
        <v>207</v>
      </c>
      <c r="N424" s="38" t="s">
        <v>208</v>
      </c>
      <c r="O424" s="40" t="s">
        <v>10</v>
      </c>
      <c r="P424" s="40" t="s">
        <v>11</v>
      </c>
      <c r="Q424" s="40" t="s">
        <v>209</v>
      </c>
      <c r="R424" s="38" t="s">
        <v>4</v>
      </c>
      <c r="S424" s="38" t="s">
        <v>4</v>
      </c>
      <c r="T424" s="38" t="s">
        <v>5</v>
      </c>
      <c r="X424" s="38" t="str">
        <f t="shared" si="22"/>
        <v>insert into tblQuestion (SLNo, Qvar,Formname, Tablename, Qdescbng,Qdesceng,QType ,Qnext1,Qnext2, Qnext3, Qnext4, Qchoice1eng,Qchoice2eng,Qchoice3eng,Qchoice1Bng,Qchoice2Bng,Qchoice3Bng,Qrange1,Qrange2,DataType) values ('445', 'q809_14','frmSingleChoice', 'tblMainQuesSC','809.14 cvqLvbv/Uq‡j‡U cvqLvbvi MÜ i‡q‡Q ','809.14 Odor of feces in the latrine/bathroom','3','q809_15','','', '','1:Yes','0:No','888:Not Applicable','1 : n¨uv','0 : bv','888: cÖ‡hvR¨ bq ',NULL,NULL,'nvarchar');</v>
      </c>
    </row>
    <row r="425" spans="1:24">
      <c r="A425" s="7">
        <v>446</v>
      </c>
      <c r="B425" s="38" t="s">
        <v>190</v>
      </c>
      <c r="C425" s="38" t="s">
        <v>18</v>
      </c>
      <c r="D425" s="38" t="s">
        <v>7</v>
      </c>
      <c r="E425" s="50" t="s">
        <v>191</v>
      </c>
      <c r="F425" s="13" t="s">
        <v>192</v>
      </c>
      <c r="G425" s="38">
        <v>3</v>
      </c>
      <c r="H425" s="38" t="s">
        <v>193</v>
      </c>
      <c r="L425" s="38" t="s">
        <v>8</v>
      </c>
      <c r="M425" s="38" t="s">
        <v>207</v>
      </c>
      <c r="N425" s="38" t="s">
        <v>208</v>
      </c>
      <c r="O425" s="40" t="s">
        <v>10</v>
      </c>
      <c r="P425" s="40" t="s">
        <v>11</v>
      </c>
      <c r="Q425" s="40" t="s">
        <v>209</v>
      </c>
      <c r="R425" s="38" t="s">
        <v>4</v>
      </c>
      <c r="S425" s="38" t="s">
        <v>4</v>
      </c>
      <c r="T425" s="38" t="s">
        <v>5</v>
      </c>
      <c r="X425" s="38" t="str">
        <f t="shared" si="22"/>
        <v>insert into tblQuestion (SLNo, Qvar,Formname, Tablename, Qdescbng,Qdesceng,QType ,Qnext1,Qnext2, Qnext3, Qnext4, Qchoice1eng,Qchoice2eng,Qchoice3eng,Qchoice1Bng,Qchoice2Bng,Qchoice3Bng,Qrange1,Qrange2,DataType) values ('446', 'q809_15','frmSingleChoice', 'tblMainQuesSC','809.15 cvqLvbv/Uq‡j‡U cÖmªv‡ei  MÜ i‡q‡Q ','809.15 Odor of urine in the latrine/bathroom','3','q809_16','','', '','1:Yes','0:No','888:Not Applicable','1 : n¨uv','0 : bv','888: cÖ‡hvR¨ bq ',NULL,NULL,'nvarchar');</v>
      </c>
    </row>
    <row r="426" spans="1:24">
      <c r="A426" s="38">
        <v>447</v>
      </c>
      <c r="B426" s="38" t="s">
        <v>193</v>
      </c>
      <c r="C426" s="38" t="s">
        <v>18</v>
      </c>
      <c r="D426" s="38" t="s">
        <v>7</v>
      </c>
      <c r="E426" s="50" t="s">
        <v>194</v>
      </c>
      <c r="F426" s="13" t="s">
        <v>195</v>
      </c>
      <c r="G426" s="38">
        <v>3</v>
      </c>
      <c r="H426" s="38" t="s">
        <v>196</v>
      </c>
      <c r="L426" s="38" t="s">
        <v>8</v>
      </c>
      <c r="M426" s="38" t="s">
        <v>207</v>
      </c>
      <c r="N426" s="38" t="s">
        <v>208</v>
      </c>
      <c r="O426" s="40" t="s">
        <v>10</v>
      </c>
      <c r="P426" s="40" t="s">
        <v>11</v>
      </c>
      <c r="Q426" s="40" t="s">
        <v>209</v>
      </c>
      <c r="R426" s="38" t="s">
        <v>4</v>
      </c>
      <c r="S426" s="38" t="s">
        <v>4</v>
      </c>
      <c r="T426" s="38" t="s">
        <v>5</v>
      </c>
      <c r="X426" s="38" t="str">
        <f t="shared" si="22"/>
        <v>insert into tblQuestion (SLNo, Qvar,Formname, Tablename, Qdescbng,Qdesceng,QType ,Qnext1,Qnext2, Qnext3, Qnext4, Qchoice1eng,Qchoice2eng,Qchoice3eng,Qchoice1Bng,Qchoice2Bng,Qchoice3Bng,Qrange1,Qrange2,DataType) values ('447', 'q809_16','frmSingleChoice', 'tblMainQuesSC','809.16 ¯­ve A_ev †g‡S‡Z cvqLvbv †`L‡Z cvIqv †M‡Q  ','809.16 Stool is visible on the slab or floor','3','q809_17','','', '','1:Yes','0:No','888:Not Applicable','1 : n¨uv','0 : bv','888: cÖ‡hvR¨ bq ',NULL,NULL,'nvarchar');</v>
      </c>
    </row>
    <row r="427" spans="1:24">
      <c r="A427" s="38">
        <v>448</v>
      </c>
      <c r="B427" s="38" t="s">
        <v>196</v>
      </c>
      <c r="C427" s="38" t="s">
        <v>18</v>
      </c>
      <c r="D427" s="38" t="s">
        <v>7</v>
      </c>
      <c r="E427" s="50" t="s">
        <v>197</v>
      </c>
      <c r="F427" s="13" t="s">
        <v>198</v>
      </c>
      <c r="G427" s="38">
        <v>3</v>
      </c>
      <c r="H427" s="38" t="s">
        <v>200</v>
      </c>
      <c r="I427" s="38" t="s">
        <v>199</v>
      </c>
      <c r="J427" s="38" t="s">
        <v>199</v>
      </c>
      <c r="L427" s="38" t="s">
        <v>8</v>
      </c>
      <c r="M427" s="38" t="s">
        <v>207</v>
      </c>
      <c r="N427" s="38" t="s">
        <v>208</v>
      </c>
      <c r="O427" s="40" t="s">
        <v>10</v>
      </c>
      <c r="P427" s="40" t="s">
        <v>11</v>
      </c>
      <c r="Q427" s="40" t="s">
        <v>209</v>
      </c>
      <c r="R427" s="38" t="s">
        <v>4</v>
      </c>
      <c r="S427" s="38" t="s">
        <v>4</v>
      </c>
      <c r="T427" s="38" t="s">
        <v>5</v>
      </c>
      <c r="X427" s="38" t="str">
        <f t="shared" si="22"/>
        <v>insert into tblQuestion (SLNo, Qvar,Formname, Tablename, Qdescbng,Qdesceng,QType ,Qnext1,Qnext2, Qnext3, Qnext4, Qchoice1eng,Qchoice2eng,Qchoice3eng,Qchoice1Bng,Qchoice2Bng,Qchoice3Bng,Qrange1,Qrange2,DataType) values ('448', 'q809_17','frmSingleChoice', 'tblMainQuesSC','809.17 Wªc †nvj(gj-g~Î cª‡ek MZ©) XvKv ','809.17 Drop hole is covered','3','q809_17a','q809_18','q809_18', '','1:Yes','0:No','888:Not Applicable','1 : n¨uv','0 : bv','888: cÖ‡hvR¨ bq ',NULL,NULL,'nvarchar');</v>
      </c>
    </row>
    <row r="428" spans="1:24">
      <c r="A428" s="7">
        <v>449</v>
      </c>
      <c r="B428" s="38" t="s">
        <v>200</v>
      </c>
      <c r="C428" s="38" t="s">
        <v>18</v>
      </c>
      <c r="D428" s="38" t="s">
        <v>7</v>
      </c>
      <c r="E428" s="50" t="s">
        <v>201</v>
      </c>
      <c r="F428" s="13" t="s">
        <v>202</v>
      </c>
      <c r="G428" s="38">
        <v>3</v>
      </c>
      <c r="H428" s="38" t="s">
        <v>199</v>
      </c>
      <c r="L428" s="38" t="s">
        <v>8</v>
      </c>
      <c r="M428" s="38" t="s">
        <v>207</v>
      </c>
      <c r="N428" s="38" t="s">
        <v>208</v>
      </c>
      <c r="O428" s="40" t="s">
        <v>10</v>
      </c>
      <c r="P428" s="40" t="s">
        <v>11</v>
      </c>
      <c r="Q428" s="40" t="s">
        <v>209</v>
      </c>
      <c r="R428" s="38" t="s">
        <v>4</v>
      </c>
      <c r="S428" s="38" t="s">
        <v>4</v>
      </c>
      <c r="T428" s="38" t="s">
        <v>5</v>
      </c>
      <c r="X428" s="38" t="str">
        <f t="shared" si="22"/>
        <v>insert into tblQuestion (SLNo, Qvar,Formname, Tablename, Qdescbng,Qdesceng,QType ,Qnext1,Qnext2, Qnext3, Qnext4, Qchoice1eng,Qchoice2eng,Qchoice3eng,Qchoice1Bng,Qchoice2Bng,Qchoice3Bng,Qrange1,Qrange2,DataType) values ('449',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29" spans="1:24">
      <c r="A429" s="38">
        <v>450</v>
      </c>
      <c r="B429" s="38" t="s">
        <v>199</v>
      </c>
      <c r="C429" s="38" t="s">
        <v>18</v>
      </c>
      <c r="D429" s="38" t="s">
        <v>7</v>
      </c>
      <c r="E429" s="50" t="s">
        <v>203</v>
      </c>
      <c r="F429" s="13" t="s">
        <v>204</v>
      </c>
      <c r="G429" s="38">
        <v>3</v>
      </c>
      <c r="H429" s="38" t="s">
        <v>205</v>
      </c>
      <c r="L429" s="38" t="s">
        <v>8</v>
      </c>
      <c r="M429" s="38" t="s">
        <v>207</v>
      </c>
      <c r="N429" s="38" t="s">
        <v>208</v>
      </c>
      <c r="O429" s="40" t="s">
        <v>10</v>
      </c>
      <c r="P429" s="40" t="s">
        <v>11</v>
      </c>
      <c r="Q429" s="40" t="s">
        <v>209</v>
      </c>
      <c r="R429" s="38" t="s">
        <v>4</v>
      </c>
      <c r="S429" s="38" t="s">
        <v>4</v>
      </c>
      <c r="T429" s="38" t="s">
        <v>5</v>
      </c>
      <c r="X429" s="38" t="str">
        <f t="shared" ref="X429:X492" si="23">"insert into tblQuestion (SLNo, Qvar,Formname, Tablename, Qdescbng,Qdesceng,QType ,Qnext1,Qnext2, Qnext3, Qnext4, Qchoice1eng,Qchoice2eng,Qchoice3eng,Qchoice1Bng,Qchoice2Bng,Qchoice3Bng,Qrange1,Qrange2,DataType) values ('" &amp;A429&amp;"', '" &amp;B429&amp;"','" &amp;C429&amp;"', '" &amp;D429&amp;"','" &amp;E429&amp;"','" &amp;F429&amp;"','"&amp;G429&amp;"','"&amp;H429&amp;"','"&amp;I429&amp;"','"&amp;J429&amp;"', '"&amp;K429&amp;"','"&amp;L429&amp;"','"&amp;M429&amp;"','"&amp;N429&amp;"','"&amp;O429&amp;"','"&amp;P429&amp;"','"&amp;Q429&amp;"',"&amp;R429&amp;","&amp;S429&amp;",'"&amp;T429&amp;"');"</f>
        <v>insert into tblQuestion (SLNo, Qvar,Formname, Tablename, Qdescbng,Qdesceng,QType ,Qnext1,Qnext2, Qnext3, Qnext4, Qchoice1eng,Qchoice2eng,Qchoice3eng,Qchoice1Bng,Qchoice2Bng,Qchoice3Bng,Qrange1,Qrange2,DataType) values ('450', 'q809_18','frmSingleChoice', 'tblMainQuesSC','809.18 gvwQi Dcw¯’wZ i‡q‡Q ','809.18 Flies present','3','q809_19','','', '','1:Yes','0:No','888:Not Applicable','1 : n¨uv','0 : bv','888: cÖ‡hvR¨ bq ',NULL,NULL,'nvarchar');</v>
      </c>
    </row>
    <row r="430" spans="1:24">
      <c r="A430" s="38">
        <v>451</v>
      </c>
      <c r="B430" s="38" t="s">
        <v>205</v>
      </c>
      <c r="C430" s="38" t="s">
        <v>18</v>
      </c>
      <c r="D430" s="38" t="s">
        <v>7</v>
      </c>
      <c r="E430" s="50" t="s">
        <v>806</v>
      </c>
      <c r="F430" s="13" t="s">
        <v>807</v>
      </c>
      <c r="G430" s="38">
        <v>3</v>
      </c>
      <c r="H430" s="38" t="s">
        <v>206</v>
      </c>
      <c r="L430" s="38" t="s">
        <v>212</v>
      </c>
      <c r="M430" s="38" t="s">
        <v>213</v>
      </c>
      <c r="N430" s="38" t="s">
        <v>214</v>
      </c>
      <c r="O430" s="40" t="s">
        <v>215</v>
      </c>
      <c r="P430" s="40" t="s">
        <v>210</v>
      </c>
      <c r="Q430" s="40" t="s">
        <v>211</v>
      </c>
      <c r="R430" s="38" t="s">
        <v>4</v>
      </c>
      <c r="S430" s="38" t="s">
        <v>4</v>
      </c>
      <c r="T430" s="38" t="s">
        <v>5</v>
      </c>
      <c r="X430" s="38" t="str">
        <f t="shared" si="23"/>
        <v>insert into tblQuestion (SLNo, Qvar,Formname, Tablename, Qdescbng,Qdesceng,QType ,Qnext1,Qnext2, Qnext3, Qnext4, Qchoice1eng,Qchoice2eng,Qchoice3eng,Qchoice1Bng,Qchoice2Bng,Qchoice3Bng,Qrange1,Qrange2,DataType) values ('451',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31" spans="1:24">
      <c r="A431" s="7">
        <v>452</v>
      </c>
      <c r="B431" s="38" t="s">
        <v>206</v>
      </c>
      <c r="C431" s="38" t="s">
        <v>18</v>
      </c>
      <c r="D431" s="38" t="s">
        <v>7</v>
      </c>
      <c r="E431" s="50" t="s">
        <v>216</v>
      </c>
      <c r="F431" s="13" t="s">
        <v>217</v>
      </c>
      <c r="G431" s="38">
        <v>3</v>
      </c>
      <c r="H431" s="38" t="s">
        <v>218</v>
      </c>
      <c r="O431" s="40" t="s">
        <v>10</v>
      </c>
      <c r="P431" s="40" t="s">
        <v>11</v>
      </c>
      <c r="Q431" s="40" t="s">
        <v>209</v>
      </c>
      <c r="R431" s="38" t="s">
        <v>4</v>
      </c>
      <c r="S431" s="38" t="s">
        <v>4</v>
      </c>
      <c r="T431" s="38" t="s">
        <v>5</v>
      </c>
      <c r="X431" s="38" t="str">
        <f t="shared" si="23"/>
        <v>insert into tblQuestion (SLNo, Qvar,Formname, Tablename, Qdescbng,Qdesceng,QType ,Qnext1,Qnext2, Qnext3, Qnext4, Qchoice1eng,Qchoice2eng,Qchoice3eng,Qchoice1Bng,Qchoice2Bng,Qchoice3Bng,Qrange1,Qrange2,DataType) values ('452', 'q809_20','frmSingleChoice', 'tblMainQuesSC','809.20 Kg‡cvwós Uq‡jU ','809.20 Composting toilet','3','q810','','', '','','','','1 : n¨uv','0 : bv','888: cÖ‡hvR¨ bq ',NULL,NULL,'nvarchar');</v>
      </c>
    </row>
    <row r="432" spans="1:24">
      <c r="A432" s="38">
        <v>453</v>
      </c>
      <c r="B432" s="38" t="s">
        <v>218</v>
      </c>
      <c r="C432" s="38" t="s">
        <v>18</v>
      </c>
      <c r="D432" s="38" t="s">
        <v>7</v>
      </c>
      <c r="E432" s="50" t="s">
        <v>851</v>
      </c>
      <c r="F432" s="13" t="s">
        <v>219</v>
      </c>
      <c r="H432" s="38" t="s">
        <v>220</v>
      </c>
      <c r="R432" s="38" t="s">
        <v>4</v>
      </c>
      <c r="S432" s="38" t="s">
        <v>4</v>
      </c>
      <c r="T432" s="38" t="s">
        <v>5</v>
      </c>
      <c r="X432" s="38" t="str">
        <f t="shared" si="23"/>
        <v>insert into tblQuestion (SLNo, Qvar,Formname, Tablename, Qdescbng,Qdesceng,QType ,Qnext1,Qnext2, Qnext3, Qnext4, Qchoice1eng,Qchoice2eng,Qchoice3eng,Qchoice1Bng,Qchoice2Bng,Qchoice3Bng,Qrange1,Qrange2,DataType) values ('453', 'q810','frmSingleChoice', 'tblMainQuesSC','810. ch©‡e¶b Ki“b :Uq‡jU-Gi MZ©  g‡j f‡i‡Q wKbv-Av‡jvi mvnv‡h¨ ch©‡eÿY Kiæb|','810. Fullness of the pit – shine a light into the pit to see if solid waste is.','','q811','','', '','','','','','','',NULL,NULL,'nvarchar');</v>
      </c>
    </row>
    <row r="433" spans="1:24">
      <c r="A433" s="38">
        <v>454</v>
      </c>
      <c r="B433" s="39" t="s">
        <v>220</v>
      </c>
      <c r="C433" s="38" t="s">
        <v>13</v>
      </c>
      <c r="D433" s="38" t="s">
        <v>221</v>
      </c>
      <c r="E433" s="50" t="s">
        <v>808</v>
      </c>
      <c r="F433" s="13" t="s">
        <v>222</v>
      </c>
      <c r="H433" s="38" t="s">
        <v>223</v>
      </c>
      <c r="R433" s="38" t="s">
        <v>4</v>
      </c>
      <c r="S433" s="38" t="s">
        <v>4</v>
      </c>
      <c r="T433" s="38" t="s">
        <v>5</v>
      </c>
      <c r="X433" s="38" t="str">
        <f t="shared" si="23"/>
        <v>insert into tblQuestion (SLNo, Qvar,Formname, Tablename, Qdescbng,Qdesceng,QType ,Qnext1,Qnext2, Qnext3, Qnext4, Qchoice1eng,Qchoice2eng,Qchoice3eng,Qchoice1Bng,Qchoice2Bng,Qchoice3Bng,Qrange1,Qrange2,DataType) values ('454', 'q811','frmMultipleChoice', 'tblMainQuesMc','811. ch©‡e¶b Ki“b  :†mŠP Kv‡Ri Rb¨ Uq‡jU-Gi †fZ‡i Ges Kv‡Q Kx Kx Dcv`vb i‡q‡Q','811. Observation: What materials for anal cleansing are present inside or immediately outside the latrine?','','q812','','', '','','','','','','',NULL,NULL,'nvarchar');</v>
      </c>
    </row>
    <row r="434" spans="1:24">
      <c r="A434" s="7">
        <v>455</v>
      </c>
      <c r="B434" s="38" t="s">
        <v>223</v>
      </c>
      <c r="C434" s="38" t="s">
        <v>1830</v>
      </c>
      <c r="D434" s="38" t="s">
        <v>221</v>
      </c>
      <c r="E434" s="50" t="s">
        <v>224</v>
      </c>
      <c r="F434" s="13" t="s">
        <v>225</v>
      </c>
      <c r="G434" s="38" t="s">
        <v>455</v>
      </c>
      <c r="H434" s="38" t="s">
        <v>226</v>
      </c>
      <c r="R434" s="38" t="s">
        <v>4</v>
      </c>
      <c r="S434" s="38" t="s">
        <v>4</v>
      </c>
      <c r="T434" s="38" t="s">
        <v>5</v>
      </c>
      <c r="X434" s="38" t="str">
        <f t="shared" si="23"/>
        <v>insert into tblQuestion (SLNo, Qvar,Formname, Tablename, Qdescbng,Qdesceng,QType ,Qnext1,Qnext2, Qnext3, Qnext4, Qchoice1eng,Qchoice2eng,Qchoice3eng,Qchoice1Bng,Qchoice2Bng,Qchoice3Bng,Qrange1,Qrange2,DataType) values ('455', 'q812','frmmultiplecheckcombo', 'tblMainQuesMc','812. Avcbvi Lvbvi †K †K GB cvqLvbv/Uq‡jUwU cvqLvbvi Rb¨ e¨envi K‡i? ','812. Please tell me about who in your family uses the latrine for defecation.','ToiletUse','q813','','', '','','','','','','',NULL,NULL,'nvarchar');</v>
      </c>
    </row>
    <row r="435" spans="1:24">
      <c r="A435" s="38">
        <v>456</v>
      </c>
      <c r="B435" s="38" t="s">
        <v>226</v>
      </c>
      <c r="C435" s="38" t="s">
        <v>18</v>
      </c>
      <c r="D435" s="38" t="s">
        <v>7</v>
      </c>
      <c r="E435" s="50" t="s">
        <v>227</v>
      </c>
      <c r="F435" s="13" t="s">
        <v>228</v>
      </c>
      <c r="G435" s="38">
        <v>2</v>
      </c>
      <c r="H435" s="38" t="s">
        <v>229</v>
      </c>
      <c r="I435" s="38" t="s">
        <v>230</v>
      </c>
      <c r="L435" s="38" t="s">
        <v>8</v>
      </c>
      <c r="M435" s="38" t="s">
        <v>207</v>
      </c>
      <c r="O435" s="40" t="s">
        <v>10</v>
      </c>
      <c r="P435" s="40" t="s">
        <v>11</v>
      </c>
      <c r="R435" s="38" t="s">
        <v>4</v>
      </c>
      <c r="S435" s="38" t="s">
        <v>4</v>
      </c>
      <c r="T435" s="38" t="s">
        <v>5</v>
      </c>
      <c r="X435" s="38" t="str">
        <f t="shared" si="23"/>
        <v>insert into tblQuestion (SLNo, Qvar,Formname, Tablename, Qdescbng,Qdesceng,QType ,Qnext1,Qnext2, Qnext3, Qnext4, Qchoice1eng,Qchoice2eng,Qchoice3eng,Qchoice1Bng,Qchoice2Bng,Qchoice3Bng,Qrange1,Qrange2,DataType) values ('456', 'q813','frmSingleChoice', 'tblMainQuesSC','813. Ab¨ †Kvb Lvbv wK GB cvqLvbv e¨envi K‡i? ','813.  Do you share this toilet with other households?','2','q814','q815','', '','1:Yes','0:No','','1 : n¨uv','0 : bv','',NULL,NULL,'nvarchar');</v>
      </c>
    </row>
    <row r="436" spans="1:24">
      <c r="A436" s="38">
        <v>457</v>
      </c>
      <c r="B436" s="38" t="s">
        <v>229</v>
      </c>
      <c r="C436" s="38" t="s">
        <v>15</v>
      </c>
      <c r="D436" s="38" t="s">
        <v>1</v>
      </c>
      <c r="E436" s="50" t="s">
        <v>231</v>
      </c>
      <c r="F436" s="13" t="s">
        <v>232</v>
      </c>
      <c r="H436" s="38" t="s">
        <v>230</v>
      </c>
      <c r="R436" s="38" t="s">
        <v>4</v>
      </c>
      <c r="S436" s="38" t="s">
        <v>4</v>
      </c>
      <c r="T436" s="38" t="s">
        <v>5</v>
      </c>
      <c r="X436" s="38" t="str">
        <f t="shared" si="23"/>
        <v>insert into tblQuestion (SLNo, Qvar,Formname, Tablename, Qdescbng,Qdesceng,QType ,Qnext1,Qnext2, Qnext3, Qnext4, Qchoice1eng,Qchoice2eng,Qchoice3eng,Qchoice1Bng,Qchoice2Bng,Qchoice3Bng,Qrange1,Qrange2,DataType) values ('457', 'q814','frmNumeric', 'tblMainQues','814.  KZ¸‡jv Lvbv wg‡j GB cvqLvbvwU e¨envi K‡i ?(Rvwb bv=99)','814. How many HHs use it? 99=(DK)','','q815','','', '','','','','','','',NULL,NULL,'nvarchar');</v>
      </c>
    </row>
    <row r="437" spans="1:24">
      <c r="A437" s="7">
        <v>458</v>
      </c>
      <c r="B437" s="38" t="s">
        <v>230</v>
      </c>
      <c r="C437" s="38" t="s">
        <v>15</v>
      </c>
      <c r="D437" s="38" t="s">
        <v>1</v>
      </c>
      <c r="E437" s="50" t="s">
        <v>809</v>
      </c>
      <c r="F437" s="13" t="s">
        <v>810</v>
      </c>
      <c r="H437" s="38" t="s">
        <v>233</v>
      </c>
      <c r="R437" s="38" t="s">
        <v>4</v>
      </c>
      <c r="S437" s="38" t="s">
        <v>4</v>
      </c>
      <c r="T437" s="38" t="s">
        <v>5</v>
      </c>
      <c r="X437" s="38" t="str">
        <f t="shared" si="23"/>
        <v>insert into tblQuestion (SLNo, Qvar,Formname, Tablename, Qdescbng,Qdesceng,QType ,Qnext1,Qnext2, Qnext3, Qnext4, Qchoice1eng,Qchoice2eng,Qchoice3eng,Qchoice1Bng,Qchoice2Bng,Qchoice3Bng,Qrange1,Qrange2,DataType) values ('458', 'q815','frmNumeric', 'tblMainQues','815. GBLvbvi  wkïmn Avcbviv KZRb GB  cvqLvbvwU e¨envi K‡ib?','815.How many people including children in your household use this toilet?','','q816','','', '','','','','','','',NULL,NULL,'nvarchar');</v>
      </c>
    </row>
    <row r="438" spans="1:24">
      <c r="A438" s="38">
        <v>459</v>
      </c>
      <c r="B438" s="39" t="s">
        <v>233</v>
      </c>
      <c r="C438" s="38" t="s">
        <v>18</v>
      </c>
      <c r="D438" s="38" t="s">
        <v>7</v>
      </c>
      <c r="E438" s="50" t="s">
        <v>234</v>
      </c>
      <c r="F438" s="13" t="s">
        <v>235</v>
      </c>
      <c r="H438" s="38" t="s">
        <v>236</v>
      </c>
      <c r="R438" s="38" t="s">
        <v>4</v>
      </c>
      <c r="S438" s="38" t="s">
        <v>4</v>
      </c>
      <c r="T438" s="38" t="s">
        <v>5</v>
      </c>
      <c r="X438" s="38" t="str">
        <f t="shared" si="23"/>
        <v>insert into tblQuestion (SLNo, Qvar,Formname, Tablename, Qdescbng,Qdesceng,QType ,Qnext1,Qnext2, Qnext3, Qnext4, Qchoice1eng,Qchoice2eng,Qchoice3eng,Qchoice1Bng,Qchoice2Bng,Qchoice3Bng,Qrange1,Qrange2,DataType) values ('459', 'q816','frmSingleChoice', 'tblMainQuesSC','816.cvqLvbvi gvwjKvbv ? (cÖkœ Ki“b)','816.  Ask: Who owns the toilet facility?','','q817','','', '','','','','','','',NULL,NULL,'nvarchar');</v>
      </c>
    </row>
    <row r="439" spans="1:24">
      <c r="A439" s="38">
        <v>460</v>
      </c>
      <c r="B439" s="38" t="s">
        <v>236</v>
      </c>
      <c r="C439" s="38" t="s">
        <v>237</v>
      </c>
      <c r="D439" s="38" t="s">
        <v>221</v>
      </c>
      <c r="E439" s="50" t="s">
        <v>239</v>
      </c>
      <c r="F439" s="13" t="s">
        <v>240</v>
      </c>
      <c r="H439" s="38" t="s">
        <v>241</v>
      </c>
      <c r="R439" s="38" t="s">
        <v>4</v>
      </c>
      <c r="S439" s="38" t="s">
        <v>4</v>
      </c>
      <c r="T439" s="38" t="s">
        <v>5</v>
      </c>
      <c r="X439" s="38" t="str">
        <f t="shared" si="23"/>
        <v>insert into tblQuestion (SLNo, Qvar,Formname, Tablename, Qdescbng,Qdesceng,QType ,Qnext1,Qnext2, Qnext3, Qnext4, Qchoice1eng,Qchoice2eng,Qchoice3eng,Qchoice1Bng,Qchoice2Bng,Qchoice3Bng,Qrange1,Qrange2,DataType) values ('460', 'q817','frmYearToMin', 'tblMainQuesMc','817. GB ¯’v‡b GB cvqLvbvwU KZ eQi a‡i Av‡Q? (Rvwb bv=999) ','817. How long have you had the present latrine in this place? [In years] (Don’t know = 99)','','Module9','','', '','','','','','','',NULL,NULL,'nvarchar');</v>
      </c>
    </row>
    <row r="440" spans="1:24" ht="57.75" customHeight="1">
      <c r="A440" s="7">
        <v>461</v>
      </c>
      <c r="B440" s="39" t="s">
        <v>241</v>
      </c>
      <c r="C440" s="38" t="s">
        <v>6</v>
      </c>
      <c r="D440" s="38" t="s">
        <v>44</v>
      </c>
      <c r="E440" s="50" t="s">
        <v>1238</v>
      </c>
      <c r="F440" s="13" t="s">
        <v>559</v>
      </c>
      <c r="H440" s="38" t="s">
        <v>242</v>
      </c>
      <c r="Q440" s="40"/>
      <c r="R440" s="38" t="s">
        <v>4</v>
      </c>
      <c r="S440" s="38" t="s">
        <v>4</v>
      </c>
      <c r="T440" s="38" t="s">
        <v>5</v>
      </c>
      <c r="X440" s="38" t="str">
        <f t="shared" si="23"/>
        <v>insert into tblQuestion (SLNo, Qvar,Formname, Tablename, Qdescbng,Qdesceng,QType ,Qnext1,Qnext2, Qnext3, Qnext4, Qchoice1eng,Qchoice2eng,Qchoice3eng,Qchoice1Bng,Qchoice2Bng,Qchoice3Bng,Qrange1,Qrange2,DataType) values ('461', 'Module9','frmMessage', 'tblMainQuesM','gwWDj-9. Iqvm †ewbwdU gwWDj|wkïi cvqLvbv e¨e¯’vcbv Ges gj wb®‹vkb Af¨vm|','Wash Benefit Module 9.Child defecation and feces disposal practice.Child defecation and feces disposal','','q901','','', '','','','','','','',NULL,NULL,'nvarchar');</v>
      </c>
    </row>
    <row r="441" spans="1:24">
      <c r="A441" s="38">
        <v>462</v>
      </c>
      <c r="B441" s="39" t="s">
        <v>242</v>
      </c>
      <c r="C441" s="38" t="s">
        <v>15</v>
      </c>
      <c r="D441" s="38" t="s">
        <v>7</v>
      </c>
      <c r="E441" s="50" t="s">
        <v>653</v>
      </c>
      <c r="F441" s="13" t="s">
        <v>243</v>
      </c>
      <c r="G441" s="38" t="s">
        <v>565</v>
      </c>
      <c r="H441" s="39" t="s">
        <v>1892</v>
      </c>
      <c r="R441" s="38" t="s">
        <v>4</v>
      </c>
      <c r="S441" s="38" t="s">
        <v>4</v>
      </c>
      <c r="T441" s="38" t="s">
        <v>5</v>
      </c>
      <c r="X441" s="38" t="str">
        <f t="shared" si="23"/>
        <v>insert into tblQuestion (SLNo, Qvar,Formname, Tablename, Qdescbng,Qdesceng,QType ,Qnext1,Qnext2, Qnext3, Qnext4, Qchoice1eng,Qchoice2eng,Qchoice3eng,Qchoice1Bng,Qchoice2Bng,Qchoice3Bng,Qrange1,Qrange2,DataType) values ('462', 'q901','frmNumeric', 'tblMainQuesSC','901.KZ eQi eqm †_‡K GKwU wkï mvavibZt Uq‡jU/cvqLvbv e¨envi Kiv ïi“ K‡i (gv‡m)? ','901. At what age (in months) does a child start using a latrine, if at all?','AgeRange','q901a','','', '','','','','','','',NULL,NULL,'nvarchar');</v>
      </c>
    </row>
    <row r="442" spans="1:24">
      <c r="A442" s="38">
        <v>463</v>
      </c>
      <c r="B442" s="39" t="s">
        <v>1892</v>
      </c>
      <c r="C442" s="38" t="s">
        <v>15</v>
      </c>
      <c r="D442" s="38" t="s">
        <v>7</v>
      </c>
      <c r="E442" s="50" t="s">
        <v>1236</v>
      </c>
      <c r="F442" s="48" t="s">
        <v>1237</v>
      </c>
      <c r="H442" s="38" t="s">
        <v>244</v>
      </c>
      <c r="R442" s="38" t="s">
        <v>4</v>
      </c>
      <c r="S442" s="38" t="s">
        <v>4</v>
      </c>
      <c r="T442" s="38" t="s">
        <v>5</v>
      </c>
      <c r="X442" s="38" t="str">
        <f t="shared" si="23"/>
        <v>insert into tblQuestion (SLNo, Qvar,Formname, Tablename, Qdescbng,Qdesceng,QType ,Qnext1,Qnext2, Qnext3, Qnext4, Qchoice1eng,Qchoice2eng,Qchoice3eng,Qchoice1Bng,Qchoice2Bng,Qchoice3Bng,Qrange1,Qrange2,DataType) values ('463', 'q901a','frmNumeric', 'tblMainQuesSC','Avcbvi Lvbvq &lt;3 eQ‡ii ‡h wkïwU Av‡Q Zvi eqm KZ (gv‡m)? (GKvwaK wkï _vK‡j me‡P‡q ‡QvU  ev”Pvi †¶‡Î wR‡Ám Ki“b) ','Age of the youngest child (&lt;3 years)]','','q902','','', '','','','','','','',NULL,NULL,'nvarchar');</v>
      </c>
    </row>
    <row r="443" spans="1:24">
      <c r="A443" s="7">
        <v>464</v>
      </c>
      <c r="B443" s="38" t="s">
        <v>244</v>
      </c>
      <c r="C443" s="38" t="s">
        <v>18</v>
      </c>
      <c r="D443" s="38" t="s">
        <v>7</v>
      </c>
      <c r="E443" s="50" t="s">
        <v>1051</v>
      </c>
      <c r="F443" s="13" t="s">
        <v>245</v>
      </c>
      <c r="H443" s="38" t="s">
        <v>246</v>
      </c>
      <c r="R443" s="38" t="s">
        <v>4</v>
      </c>
      <c r="S443" s="38" t="s">
        <v>4</v>
      </c>
      <c r="T443" s="38" t="s">
        <v>5</v>
      </c>
      <c r="X443" s="38" t="str">
        <f t="shared" si="23"/>
        <v>insert into tblQuestion (SLNo, Qvar,Formname, Tablename, Qdescbng,Qdesceng,QType ,Qnext1,Qnext2, Qnext3, Qnext4, Qchoice1eng,Qchoice2eng,Qchoice3eng,Qchoice1Bng,Qchoice2Bng,Qchoice3Bng,Qrange1,Qrange2,DataType) values ('464', 'q902','frmSingleChoice', 'tblMainQuesSC','902. Avcbvi (&lt;3 eQi) wkï me©†kl KLb cvqLvbv K‡i‡Q? (GKvwaK wkï _vK‡j me‡P‡q ‡QvU  ev”Pvi †¶‡Î wR‡Ám Ki“b) ','902. When was the last time your youngest child/infant (&lt;3 years) defecated?','','q903','','', '','','','','','','',NULL,NULL,'nvarchar');</v>
      </c>
    </row>
    <row r="444" spans="1:24">
      <c r="A444" s="38">
        <v>465</v>
      </c>
      <c r="B444" s="38" t="s">
        <v>246</v>
      </c>
      <c r="C444" s="38" t="s">
        <v>13</v>
      </c>
      <c r="D444" s="38" t="s">
        <v>7</v>
      </c>
      <c r="E444" s="50" t="s">
        <v>247</v>
      </c>
      <c r="F444" s="13" t="s">
        <v>248</v>
      </c>
      <c r="H444" s="38" t="s">
        <v>252</v>
      </c>
      <c r="I444" s="38" t="s">
        <v>249</v>
      </c>
      <c r="R444" s="38" t="s">
        <v>4</v>
      </c>
      <c r="S444" s="38" t="s">
        <v>4</v>
      </c>
      <c r="T444" s="38" t="s">
        <v>5</v>
      </c>
      <c r="X444" s="38" t="str">
        <f t="shared" si="23"/>
        <v>insert into tblQuestion (SLNo, Qvar,Formname, Tablename, Qdescbng,Qdesceng,QType ,Qnext1,Qnext2, Qnext3, Qnext4, Qchoice1eng,Qchoice2eng,Qchoice3eng,Qchoice1Bng,Qchoice2Bng,Qchoice3Bng,Qrange1,Qrange2,DataType) values ('465',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445" spans="1:24">
      <c r="A445" s="38">
        <v>466</v>
      </c>
      <c r="B445" s="39" t="s">
        <v>249</v>
      </c>
      <c r="C445" s="38" t="s">
        <v>19</v>
      </c>
      <c r="D445" s="38" t="s">
        <v>7</v>
      </c>
      <c r="E445" s="50" t="s">
        <v>250</v>
      </c>
      <c r="F445" s="13" t="s">
        <v>251</v>
      </c>
      <c r="H445" s="38" t="s">
        <v>252</v>
      </c>
      <c r="R445" s="38" t="s">
        <v>4</v>
      </c>
      <c r="S445" s="38" t="s">
        <v>4</v>
      </c>
      <c r="T445" s="38" t="s">
        <v>5</v>
      </c>
      <c r="X445" s="38" t="str">
        <f t="shared" si="23"/>
        <v>insert into tblQuestion (SLNo, Qvar,Formname, Tablename, Qdescbng,Qdesceng,QType ,Qnext1,Qnext2, Qnext3, Qnext4, Qchoice1eng,Qchoice2eng,Qchoice3eng,Qchoice1Bng,Qchoice2Bng,Qchoice3Bng,Qrange1,Qrange2,DataType) values ('466', 'q903Other','frmText', 'tblMainQuesSC','903. Ab¨vb¨ (wjLyb) ','903. Other: (Specify) :','','q904','','', '','','','','','','',NULL,NULL,'nvarchar');</v>
      </c>
    </row>
    <row r="446" spans="1:24">
      <c r="A446" s="7">
        <v>467</v>
      </c>
      <c r="B446" s="38" t="s">
        <v>252</v>
      </c>
      <c r="C446" s="38" t="s">
        <v>13</v>
      </c>
      <c r="D446" s="38" t="s">
        <v>7</v>
      </c>
      <c r="E446" s="50" t="s">
        <v>253</v>
      </c>
      <c r="F446" s="13" t="s">
        <v>254</v>
      </c>
      <c r="H446" s="38" t="s">
        <v>255</v>
      </c>
      <c r="I446" s="38" t="s">
        <v>258</v>
      </c>
      <c r="R446" s="38" t="s">
        <v>4</v>
      </c>
      <c r="S446" s="38" t="s">
        <v>4</v>
      </c>
      <c r="T446" s="38" t="s">
        <v>5</v>
      </c>
      <c r="X446" s="38" t="str">
        <f t="shared" si="23"/>
        <v>insert into tblQuestion (SLNo, Qvar,Formname, Tablename, Qdescbng,Qdesceng,QType ,Qnext1,Qnext2, Qnext3, Qnext4, Qchoice1eng,Qchoice2eng,Qchoice3eng,Qchoice1Bng,Qchoice2Bng,Qchoice3Bng,Qrange1,Qrange2,DataType) values ('467', 'q904','frmMultipleChoice', 'tblMainQuesSC','904. †mB cvqLvbv wK Kiv n‡qwQj? (GKvwaK DËi n‡Z cv‡i)','904. What was done to the feces? (Multiple answer allowed) ','','q905','q904Other','', '','','','','','','',NULL,NULL,'nvarchar');</v>
      </c>
    </row>
    <row r="447" spans="1:24">
      <c r="A447" s="38">
        <v>468</v>
      </c>
      <c r="B447" s="39" t="s">
        <v>258</v>
      </c>
      <c r="C447" s="38" t="s">
        <v>19</v>
      </c>
      <c r="D447" s="38" t="s">
        <v>7</v>
      </c>
      <c r="E447" s="50" t="s">
        <v>259</v>
      </c>
      <c r="F447" s="13" t="s">
        <v>260</v>
      </c>
      <c r="H447" s="38" t="s">
        <v>255</v>
      </c>
      <c r="Q447" s="40"/>
      <c r="R447" s="38" t="s">
        <v>4</v>
      </c>
      <c r="S447" s="38" t="s">
        <v>4</v>
      </c>
      <c r="T447" s="38" t="s">
        <v>5</v>
      </c>
      <c r="X447" s="38" t="str">
        <f t="shared" si="23"/>
        <v>insert into tblQuestion (SLNo, Qvar,Formname, Tablename, Qdescbng,Qdesceng,QType ,Qnext1,Qnext2, Qnext3, Qnext4, Qchoice1eng,Qchoice2eng,Qchoice3eng,Qchoice1Bng,Qchoice2Bng,Qchoice3Bng,Qrange1,Qrange2,DataType) values ('468', 'q904Other','frmText', 'tblMainQuesSC','904. Ab¨vb¨ (wjLyb) ','904. Other: (Specify) :','','q905','','', '','','','','','','',NULL,NULL,'nvarchar');</v>
      </c>
    </row>
    <row r="448" spans="1:24">
      <c r="A448" s="38">
        <v>469</v>
      </c>
      <c r="B448" s="38" t="s">
        <v>255</v>
      </c>
      <c r="C448" s="38" t="s">
        <v>13</v>
      </c>
      <c r="D448" s="38" t="s">
        <v>7</v>
      </c>
      <c r="E448" s="50" t="s">
        <v>852</v>
      </c>
      <c r="F448" s="13" t="s">
        <v>261</v>
      </c>
      <c r="H448" s="39" t="s">
        <v>1893</v>
      </c>
      <c r="I448" s="38" t="s">
        <v>256</v>
      </c>
      <c r="R448" s="38" t="s">
        <v>4</v>
      </c>
      <c r="S448" s="38" t="s">
        <v>4</v>
      </c>
      <c r="T448" s="38" t="s">
        <v>5</v>
      </c>
      <c r="X448" s="38" t="str">
        <f t="shared" si="23"/>
        <v>insert into tblQuestion (SLNo, Qvar,Formname, Tablename, Qdescbng,Qdesceng,QType ,Qnext1,Qnext2, Qnext3, Qnext4, Qchoice1eng,Qchoice2eng,Qchoice3eng,Qchoice1Bng,Qchoice2Bng,Qchoice3Bng,Qrange1,Qrange2,DataType) values ('469', 'q905','frmMultipleChoice', 'tblMainQuesSC','905.Avcwb  wKfv‡e  cvqLvbv cwi®‹vi K‡ib?(GKvwaK DËi n‡Z cv‡i)|DËi c‡o ïbv‡bv hv‡e bv |','905. Did you handle the feces?(Do Not Read Responses)  (Multiple answer allowed) ','','tq905a','q905Other','', '','','','','','','',NULL,NULL,'nvarchar');</v>
      </c>
    </row>
    <row r="449" spans="1:24">
      <c r="A449" s="7">
        <v>470</v>
      </c>
      <c r="B449" s="39" t="s">
        <v>256</v>
      </c>
      <c r="C449" s="38" t="s">
        <v>19</v>
      </c>
      <c r="D449" s="38" t="s">
        <v>7</v>
      </c>
      <c r="E449" s="50" t="s">
        <v>262</v>
      </c>
      <c r="F449" s="13" t="s">
        <v>263</v>
      </c>
      <c r="H449" s="39" t="s">
        <v>1893</v>
      </c>
      <c r="Q449" s="40"/>
      <c r="R449" s="38" t="s">
        <v>4</v>
      </c>
      <c r="S449" s="38" t="s">
        <v>4</v>
      </c>
      <c r="T449" s="38" t="s">
        <v>5</v>
      </c>
      <c r="X449" s="38" t="str">
        <f t="shared" si="23"/>
        <v>insert into tblQuestion (SLNo, Qvar,Formname, Tablename, Qdescbng,Qdesceng,QType ,Qnext1,Qnext2, Qnext3, Qnext4, Qchoice1eng,Qchoice2eng,Qchoice3eng,Qchoice1Bng,Qchoice2Bng,Qchoice3Bng,Qrange1,Qrange2,DataType) values ('470', 'q905Other','frmText', 'tblMainQuesSC','905. Ab¨vb¨ (wjLyb) ','905. Other: (Specify) :','','tq905a','','', '','','','','','','',NULL,NULL,'nvarchar');</v>
      </c>
    </row>
    <row r="450" spans="1:24">
      <c r="A450" s="38">
        <v>471</v>
      </c>
      <c r="B450" s="39" t="s">
        <v>1893</v>
      </c>
      <c r="C450" s="39" t="s">
        <v>1881</v>
      </c>
      <c r="D450" s="38" t="s">
        <v>7</v>
      </c>
      <c r="E450" s="50" t="s">
        <v>654</v>
      </c>
      <c r="F450" s="13" t="s">
        <v>655</v>
      </c>
      <c r="H450" s="38" t="s">
        <v>257</v>
      </c>
      <c r="R450" s="38" t="s">
        <v>4</v>
      </c>
      <c r="S450" s="38" t="s">
        <v>4</v>
      </c>
      <c r="T450" s="38" t="s">
        <v>5</v>
      </c>
      <c r="X450" s="38" t="str">
        <f t="shared" si="23"/>
        <v>insert into tblQuestion (SLNo, Qvar,Formname, Tablename, Qdescbng,Qdesceng,QType ,Qnext1,Qnext2, Qnext3, Qnext4, Qchoice1eng,Qchoice2eng,Qchoice3eng,Qchoice1Bng,Qchoice2Bng,Qchoice3Bng,Qrange1,Qrange2,DataType) values ('471', 'tq905a','frmyeartomin', 'tblMainQuesSC','905K. cvqLvbv Kivi ci  KZÿY GB cvqLvbv  GLv‡b c‡i wQj?   ','905a. How long after defecation did you dispose of the feces? ','','q906','','', '','','','','','','',NULL,NULL,'nvarchar');</v>
      </c>
    </row>
    <row r="451" spans="1:24">
      <c r="A451" s="38">
        <v>472</v>
      </c>
      <c r="B451" s="38" t="s">
        <v>257</v>
      </c>
      <c r="C451" s="38" t="s">
        <v>13</v>
      </c>
      <c r="D451" s="38" t="s">
        <v>7</v>
      </c>
      <c r="E451" s="50" t="s">
        <v>264</v>
      </c>
      <c r="F451" s="13" t="s">
        <v>265</v>
      </c>
      <c r="H451" s="38" t="s">
        <v>266</v>
      </c>
      <c r="I451" s="38" t="s">
        <v>267</v>
      </c>
      <c r="R451" s="38" t="s">
        <v>4</v>
      </c>
      <c r="S451" s="38" t="s">
        <v>4</v>
      </c>
      <c r="T451" s="38" t="s">
        <v>5</v>
      </c>
      <c r="X451" s="38" t="str">
        <f t="shared" si="23"/>
        <v>insert into tblQuestion (SLNo, Qvar,Formname, Tablename, Qdescbng,Qdesceng,QType ,Qnext1,Qnext2, Qnext3, Qnext4, Qchoice1eng,Qchoice2eng,Qchoice3eng,Qchoice1Bng,Qchoice2Bng,Qchoice3Bng,Qrange1,Qrange2,DataType) values ('472', 'q906','frmMultipleChoice', 'tblMainQuesSC','906. Avcbvi 3 eQ‡ii †QvU ev”Pvi cvqLvbv †K ‡K †d‡j? (hZRb †d‡j mevB‡K †KvW Ki“b) ','906. Who disposes your under 3 child’s feces? (Multiple answer allowed) ','','q907','q906Other','', '','','','','','','',NULL,NULL,'nvarchar');</v>
      </c>
    </row>
    <row r="452" spans="1:24">
      <c r="A452" s="7">
        <v>473</v>
      </c>
      <c r="B452" s="38" t="s">
        <v>267</v>
      </c>
      <c r="C452" s="38" t="s">
        <v>19</v>
      </c>
      <c r="D452" s="38" t="s">
        <v>1</v>
      </c>
      <c r="E452" s="50" t="s">
        <v>268</v>
      </c>
      <c r="F452" s="13" t="s">
        <v>278</v>
      </c>
      <c r="H452" s="38" t="s">
        <v>266</v>
      </c>
      <c r="Q452" s="40"/>
      <c r="R452" s="38" t="s">
        <v>4</v>
      </c>
      <c r="S452" s="38" t="s">
        <v>4</v>
      </c>
      <c r="T452" s="38" t="s">
        <v>5</v>
      </c>
      <c r="X452" s="38" t="str">
        <f t="shared" si="23"/>
        <v>insert into tblQuestion (SLNo, Qvar,Formname, Tablename, Qdescbng,Qdesceng,QType ,Qnext1,Qnext2, Qnext3, Qnext4, Qchoice1eng,Qchoice2eng,Qchoice3eng,Qchoice1Bng,Qchoice2Bng,Qchoice3Bng,Qrange1,Qrange2,DataType) values ('473', 'q906Other','frmText', 'tblMainQues','906. Ab¨vb¨ (wjLyb) ','906. Other: (Specify) :','','q907','','', '','','','','','','',NULL,NULL,'nvarchar');</v>
      </c>
    </row>
    <row r="453" spans="1:24">
      <c r="A453" s="38">
        <v>474</v>
      </c>
      <c r="B453" s="39" t="s">
        <v>266</v>
      </c>
      <c r="C453" s="38" t="s">
        <v>15</v>
      </c>
      <c r="D453" s="38" t="s">
        <v>7</v>
      </c>
      <c r="E453" s="50" t="s">
        <v>920</v>
      </c>
      <c r="F453" s="13" t="s">
        <v>921</v>
      </c>
      <c r="G453" s="38">
        <v>2</v>
      </c>
      <c r="H453" s="38" t="s">
        <v>269</v>
      </c>
      <c r="L453" s="38" t="s">
        <v>272</v>
      </c>
      <c r="M453" s="38" t="s">
        <v>273</v>
      </c>
      <c r="O453" s="40" t="s">
        <v>270</v>
      </c>
      <c r="P453" s="40" t="s">
        <v>271</v>
      </c>
      <c r="Q453" s="40"/>
      <c r="R453" s="38" t="s">
        <v>4</v>
      </c>
      <c r="S453" s="38" t="s">
        <v>4</v>
      </c>
      <c r="T453" s="38" t="s">
        <v>5</v>
      </c>
      <c r="X453" s="38" t="str">
        <f t="shared" si="23"/>
        <v>insert into tblQuestion (SLNo, Qvar,Formname, Tablename, Qdescbng,Qdesceng,QType ,Qnext1,Qnext2, Qnext3, Qnext4, Qchoice1eng,Qchoice2eng,Qchoice3eng,Qchoice1Bng,Qchoice2Bng,Qchoice3Bng,Qrange1,Qrange2,DataType) values ('474', 'q907','frmNumeric', 'tblMainQuesSC','907. 3 eQ‡ii †QvU ev”Pvi cvqLvbv ‡djvi ¯’vbwU ivbœv Ni †_‡K KZUzKz `~‡i?(cÖ‡hvR¨ bq  =888)  ','907. How far away is this disposal site to the kitchen? (not applicable =888)','2','q908','','', '','1: Less than 10 steps','2:More than 10 steps','','1 : 10 K`‡gi Kg ','2 :10 K`‡gi †ekx ','',NULL,NULL,'nvarchar');</v>
      </c>
    </row>
    <row r="454" spans="1:24">
      <c r="A454" s="38">
        <v>475</v>
      </c>
      <c r="B454" s="39" t="s">
        <v>269</v>
      </c>
      <c r="C454" s="38" t="s">
        <v>18</v>
      </c>
      <c r="D454" s="38" t="s">
        <v>7</v>
      </c>
      <c r="E454" s="50" t="s">
        <v>656</v>
      </c>
      <c r="F454" s="13" t="s">
        <v>657</v>
      </c>
      <c r="G454" s="38">
        <v>2</v>
      </c>
      <c r="H454" s="38" t="s">
        <v>274</v>
      </c>
      <c r="I454" s="38" t="s">
        <v>275</v>
      </c>
      <c r="L454" s="38" t="s">
        <v>8</v>
      </c>
      <c r="M454" s="38" t="s">
        <v>207</v>
      </c>
      <c r="O454" s="40" t="s">
        <v>10</v>
      </c>
      <c r="P454" s="40" t="s">
        <v>11</v>
      </c>
      <c r="Q454" s="40"/>
      <c r="R454" s="38" t="s">
        <v>4</v>
      </c>
      <c r="S454" s="38" t="s">
        <v>4</v>
      </c>
      <c r="T454" s="38" t="s">
        <v>5</v>
      </c>
      <c r="X454" s="38" t="str">
        <f t="shared" si="23"/>
        <v>insert into tblQuestion (SLNo, Qvar,Formname, Tablename, Qdescbng,Qdesceng,QType ,Qnext1,Qnext2, Qnext3, Qnext4, Qchoice1eng,Qchoice2eng,Qchoice3eng,Qchoice1Bng,Qchoice2Bng,Qchoice3Bng,Qrange1,Qrange2,DataType) values ('475', 'q908','frmSingleChoice', 'tblMainQuesSC','908.Avcbvi Lvbvq 3-&lt;8 eQ‡ii Ab¨ †Kvb wkï Av‡Q wK?','908.Is there any other child between the age of 3-&lt;8 years?','2','q909','q913','', '','1:Yes','0:No','','1 : n¨uv','0 : bv','',NULL,NULL,'nvarchar');</v>
      </c>
    </row>
    <row r="455" spans="1:24">
      <c r="A455" s="7">
        <v>476</v>
      </c>
      <c r="B455" s="39" t="s">
        <v>274</v>
      </c>
      <c r="C455" s="38" t="s">
        <v>15</v>
      </c>
      <c r="D455" s="38" t="s">
        <v>1</v>
      </c>
      <c r="E455" s="50" t="s">
        <v>853</v>
      </c>
      <c r="F455" s="13" t="s">
        <v>277</v>
      </c>
      <c r="H455" s="38" t="s">
        <v>276</v>
      </c>
      <c r="R455" s="38" t="s">
        <v>4</v>
      </c>
      <c r="S455" s="38" t="s">
        <v>4</v>
      </c>
      <c r="T455" s="38" t="s">
        <v>5</v>
      </c>
      <c r="X455" s="38" t="str">
        <f t="shared" si="23"/>
        <v>insert into tblQuestion (SLNo, Qvar,Formname, Tablename, Qdescbng,Qdesceng,QType ,Qnext1,Qnext2, Qnext3, Qnext4, Qchoice1eng,Qchoice2eng,Qchoice3eng,Qchoice1Bng,Qchoice2Bng,Qchoice3Bng,Qrange1,Qrange2,DataType) values ('476', 'q909','frmNumeric', 'tblMainQues','909.Avcbvi Lvbvq 3-&lt;8 eQ‡ii ‡h wkïwU Av‡Q Zvi eqm KZ (gv‡m)? (GKvwaK wkï _vK‡j me‡P‡q eo ev”Pvi †¶‡Î wR‡Ám Ki“b)','909. Age of the child (Month)','','q910','','', '','','','','','','',NULL,NULL,'nvarchar');</v>
      </c>
    </row>
    <row r="456" spans="1:24">
      <c r="A456" s="38">
        <v>477</v>
      </c>
      <c r="B456" s="38" t="s">
        <v>276</v>
      </c>
      <c r="C456" s="38" t="s">
        <v>18</v>
      </c>
      <c r="D456" s="38" t="s">
        <v>7</v>
      </c>
      <c r="E456" s="50" t="s">
        <v>854</v>
      </c>
      <c r="F456" s="13" t="s">
        <v>855</v>
      </c>
      <c r="H456" s="38" t="s">
        <v>279</v>
      </c>
      <c r="I456" s="38" t="s">
        <v>280</v>
      </c>
      <c r="R456" s="38" t="s">
        <v>4</v>
      </c>
      <c r="S456" s="38" t="s">
        <v>4</v>
      </c>
      <c r="T456" s="38" t="s">
        <v>5</v>
      </c>
      <c r="X456" s="38" t="str">
        <f t="shared" si="23"/>
        <v>insert into tblQuestion (SLNo, Qvar,Formname, Tablename, Qdescbng,Qdesceng,QType ,Qnext1,Qnext2, Qnext3, Qnext4, Qchoice1eng,Qchoice2eng,Qchoice3eng,Qchoice1Bng,Qchoice2Bng,Qchoice3Bng,Qrange1,Qrange2,DataType) values ('477', 'q910','frmSingleChoice', 'tblMainQuesSC','910. Avcbvi wkï (3-8 eQ‡ii)  me©†kl ‡Kv_vq cvqLvbv K‡i‡Q? (GKvwaK wkï _vK‡j me‡P‡q eo ev”Pvi †¶‡Î wR‡Ám Ki“b) ','910. Where did your oldest child (aged 3-8) defecate the last time?','','q911','q910Other','', '','','','','','','',NULL,NULL,'nvarchar');</v>
      </c>
    </row>
    <row r="457" spans="1:24">
      <c r="A457" s="38">
        <v>478</v>
      </c>
      <c r="B457" s="38" t="s">
        <v>280</v>
      </c>
      <c r="C457" s="38" t="s">
        <v>19</v>
      </c>
      <c r="D457" s="38" t="s">
        <v>1</v>
      </c>
      <c r="E457" s="50" t="s">
        <v>282</v>
      </c>
      <c r="F457" s="13" t="s">
        <v>281</v>
      </c>
      <c r="H457" s="38" t="s">
        <v>279</v>
      </c>
      <c r="Q457" s="40"/>
      <c r="R457" s="38" t="s">
        <v>4</v>
      </c>
      <c r="S457" s="38" t="s">
        <v>4</v>
      </c>
      <c r="T457" s="38" t="s">
        <v>5</v>
      </c>
      <c r="X457" s="38" t="str">
        <f t="shared" si="23"/>
        <v>insert into tblQuestion (SLNo, Qvar,Formname, Tablename, Qdescbng,Qdesceng,QType ,Qnext1,Qnext2, Qnext3, Qnext4, Qchoice1eng,Qchoice2eng,Qchoice3eng,Qchoice1Bng,Qchoice2Bng,Qchoice3Bng,Qrange1,Qrange2,DataType) values ('478', 'q910Other','frmText', 'tblMainQues','910. Ab¨vb¨ (wjLyb) ','910. Other: (Specify) :','','q911','','', '','','','','','','',NULL,NULL,'nvarchar');</v>
      </c>
    </row>
    <row r="458" spans="1:24" ht="33" customHeight="1">
      <c r="A458" s="7">
        <v>479</v>
      </c>
      <c r="B458" s="39" t="s">
        <v>279</v>
      </c>
      <c r="C458" s="38" t="s">
        <v>13</v>
      </c>
      <c r="D458" s="38" t="s">
        <v>7</v>
      </c>
      <c r="E458" s="50" t="s">
        <v>2501</v>
      </c>
      <c r="F458" s="13" t="s">
        <v>283</v>
      </c>
      <c r="H458" s="38" t="s">
        <v>284</v>
      </c>
      <c r="I458" s="38" t="s">
        <v>285</v>
      </c>
      <c r="R458" s="38" t="s">
        <v>4</v>
      </c>
      <c r="S458" s="38" t="s">
        <v>4</v>
      </c>
      <c r="T458" s="38" t="s">
        <v>5</v>
      </c>
      <c r="X458" s="38" t="str">
        <f t="shared" si="23"/>
        <v>insert into tblQuestion (SLNo, Qvar,Formname, Tablename, Qdescbng,Qdesceng,QType ,Qnext1,Qnext2, Qnext3, Qnext4, Qchoice1eng,Qchoice2eng,Qchoice3eng,Qchoice1Bng,Qchoice2Bng,Qchoice3Bng,Qrange1,Qrange2,DataType) values ('479', 'q911','frmMultipleChoice', 'tblMainQuesSC','911. †mB cvqLvbv wK Kiv n‡qwQj?(GKvwaK DËi n‡Z cv‡i)','911.What is done to the feces?](Multiple answers allowed) ','','q912','q911Other','', '','','','','','','',NULL,NULL,'nvarchar');</v>
      </c>
    </row>
    <row r="459" spans="1:24">
      <c r="A459" s="38">
        <v>480</v>
      </c>
      <c r="B459" s="39" t="s">
        <v>285</v>
      </c>
      <c r="C459" s="38" t="s">
        <v>19</v>
      </c>
      <c r="D459" s="38" t="s">
        <v>7</v>
      </c>
      <c r="E459" s="50" t="s">
        <v>286</v>
      </c>
      <c r="F459" s="13" t="s">
        <v>287</v>
      </c>
      <c r="H459" s="38" t="s">
        <v>284</v>
      </c>
      <c r="Q459" s="40"/>
      <c r="R459" s="38" t="s">
        <v>4</v>
      </c>
      <c r="S459" s="38" t="s">
        <v>4</v>
      </c>
      <c r="T459" s="38" t="s">
        <v>5</v>
      </c>
      <c r="X459" s="38" t="str">
        <f t="shared" si="23"/>
        <v>insert into tblQuestion (SLNo, Qvar,Formname, Tablename, Qdescbng,Qdesceng,QType ,Qnext1,Qnext2, Qnext3, Qnext4, Qchoice1eng,Qchoice2eng,Qchoice3eng,Qchoice1Bng,Qchoice2Bng,Qchoice3Bng,Qrange1,Qrange2,DataType) values ('480', 'q911Other','frmText', 'tblMainQuesSC','911. Ab¨vb¨ (wjLyb) ','911. Other: (Specify) :','','q912','','', '','','','','','','',NULL,NULL,'nvarchar');</v>
      </c>
    </row>
    <row r="460" spans="1:24">
      <c r="A460" s="38">
        <v>481</v>
      </c>
      <c r="B460" s="38" t="s">
        <v>284</v>
      </c>
      <c r="C460" s="38" t="s">
        <v>13</v>
      </c>
      <c r="D460" s="38" t="s">
        <v>7</v>
      </c>
      <c r="E460" s="50" t="s">
        <v>2491</v>
      </c>
      <c r="F460" s="13" t="s">
        <v>289</v>
      </c>
      <c r="H460" s="39" t="s">
        <v>1894</v>
      </c>
      <c r="I460" s="38" t="s">
        <v>288</v>
      </c>
      <c r="R460" s="38" t="s">
        <v>4</v>
      </c>
      <c r="S460" s="38" t="s">
        <v>4</v>
      </c>
      <c r="T460" s="38" t="s">
        <v>5</v>
      </c>
      <c r="X460" s="38" t="str">
        <f t="shared" si="23"/>
        <v>insert into tblQuestion (SLNo, Qvar,Formname, Tablename, Qdescbng,Qdesceng,QType ,Qnext1,Qnext2, Qnext3, Qnext4, Qchoice1eng,Qchoice2eng,Qchoice3eng,Qchoice1Bng,Qchoice2Bng,Qchoice3Bng,Qrange1,Qrange2,DataType) values ('481', 'q912','frmMultipleChoice', 'tblMainQuesSC','912.Avcwb  wKfv‡e  cvqLvbv n¨vÛwjs (e¨e¯’vcbv )K‡ib? (GKvwaK DËi n‡Z cv‡i)','912. How did you handle the feces?  (Do Not Read Responses.Multiple answer allowed) ','','tq912a','q912Other','', '','','','','','','',NULL,NULL,'nvarchar');</v>
      </c>
    </row>
    <row r="461" spans="1:24">
      <c r="A461" s="7">
        <v>482</v>
      </c>
      <c r="B461" s="38" t="s">
        <v>288</v>
      </c>
      <c r="C461" s="38" t="s">
        <v>19</v>
      </c>
      <c r="D461" s="38" t="s">
        <v>1</v>
      </c>
      <c r="E461" s="50" t="s">
        <v>290</v>
      </c>
      <c r="F461" s="13" t="s">
        <v>291</v>
      </c>
      <c r="H461" s="39" t="s">
        <v>1894</v>
      </c>
      <c r="Q461" s="40"/>
      <c r="R461" s="38" t="s">
        <v>4</v>
      </c>
      <c r="S461" s="38" t="s">
        <v>4</v>
      </c>
      <c r="T461" s="38" t="s">
        <v>5</v>
      </c>
      <c r="X461" s="38" t="str">
        <f t="shared" si="23"/>
        <v>insert into tblQuestion (SLNo, Qvar,Formname, Tablename, Qdescbng,Qdesceng,QType ,Qnext1,Qnext2, Qnext3, Qnext4, Qchoice1eng,Qchoice2eng,Qchoice3eng,Qchoice1Bng,Qchoice2Bng,Qchoice3Bng,Qrange1,Qrange2,DataType) values ('482', 'q912Other','frmText', 'tblMainQues','912. Ab¨vb¨ (wjLyb) ','912. Other: (Specify) :','','tq912a','','', '','','','','','','',NULL,NULL,'nvarchar');</v>
      </c>
    </row>
    <row r="462" spans="1:24">
      <c r="A462" s="38">
        <v>483</v>
      </c>
      <c r="B462" s="39" t="s">
        <v>1894</v>
      </c>
      <c r="C462" s="39" t="s">
        <v>1881</v>
      </c>
      <c r="D462" s="38" t="s">
        <v>7</v>
      </c>
      <c r="E462" s="50" t="s">
        <v>704</v>
      </c>
      <c r="F462" s="13" t="s">
        <v>705</v>
      </c>
      <c r="H462" s="38" t="s">
        <v>296</v>
      </c>
      <c r="R462" s="38" t="s">
        <v>4</v>
      </c>
      <c r="S462" s="38" t="s">
        <v>4</v>
      </c>
      <c r="T462" s="38" t="s">
        <v>5</v>
      </c>
      <c r="X462" s="38" t="str">
        <f t="shared" si="23"/>
        <v>insert into tblQuestion (SLNo, Qvar,Formname, Tablename, Qdescbng,Qdesceng,QType ,Qnext1,Qnext2, Qnext3, Qnext4, Qchoice1eng,Qchoice2eng,Qchoice3eng,Qchoice1Bng,Qchoice2Bng,Qchoice3Bng,Qrange1,Qrange2,DataType) values ('483', 'tq912a','frmyeartomin', 'tblMainQuesSC','912K.cvqLvbv Kivi ci  KZÿY GB cvqLvbv  GLv‡b c‡i wQj?   ','912a. How long after defecation did you dispose of the feces? ','','M9','','', '','','','','','','',NULL,NULL,'nvarchar');</v>
      </c>
    </row>
    <row r="463" spans="1:24" ht="57.75" customHeight="1">
      <c r="A463" s="38">
        <v>484</v>
      </c>
      <c r="B463" s="38" t="s">
        <v>296</v>
      </c>
      <c r="C463" s="38" t="s">
        <v>6</v>
      </c>
      <c r="D463" s="38" t="s">
        <v>44</v>
      </c>
      <c r="E463" s="50" t="s">
        <v>706</v>
      </c>
      <c r="F463" s="13" t="s">
        <v>707</v>
      </c>
      <c r="H463" s="38" t="s">
        <v>275</v>
      </c>
      <c r="Q463" s="40"/>
      <c r="R463" s="38" t="s">
        <v>4</v>
      </c>
      <c r="S463" s="38" t="s">
        <v>4</v>
      </c>
      <c r="T463" s="38" t="s">
        <v>5</v>
      </c>
      <c r="X463" s="38" t="str">
        <f t="shared" si="23"/>
        <v>insert into tblQuestion (SLNo, Qvar,Formname, Tablename, Qdescbng,Qdesceng,QType ,Qnext1,Qnext2, Qnext3, Qnext4, Qchoice1eng,Qchoice2eng,Qchoice3eng,Qchoice1Bng,Qchoice2Bng,Qchoice3Bng,Qrange1,Qrange2,DataType) values ('484', 'M9','frmMessage', 'tblMainQuesM','wkïi cwU e¨envi m¤ú©KxZ Z_¨( mKj Lvbvq n‡e)','Child Potty Use.All study households ','','q913','','', '','','','','','','',NULL,NULL,'nvarchar');</v>
      </c>
    </row>
    <row r="464" spans="1:24">
      <c r="A464" s="7">
        <v>485</v>
      </c>
      <c r="B464" s="38" t="s">
        <v>275</v>
      </c>
      <c r="C464" s="38" t="s">
        <v>18</v>
      </c>
      <c r="D464" s="38" t="s">
        <v>7</v>
      </c>
      <c r="E464" s="50" t="s">
        <v>293</v>
      </c>
      <c r="F464" s="13" t="s">
        <v>292</v>
      </c>
      <c r="G464" s="38">
        <v>3</v>
      </c>
      <c r="H464" s="38" t="s">
        <v>294</v>
      </c>
      <c r="I464" s="38" t="s">
        <v>295</v>
      </c>
      <c r="L464" s="38" t="s">
        <v>8</v>
      </c>
      <c r="M464" s="38" t="s">
        <v>207</v>
      </c>
      <c r="N464" s="38" t="s">
        <v>876</v>
      </c>
      <c r="O464" s="40" t="s">
        <v>10</v>
      </c>
      <c r="P464" s="40" t="s">
        <v>11</v>
      </c>
      <c r="Q464" s="40" t="s">
        <v>875</v>
      </c>
      <c r="R464" s="38" t="s">
        <v>4</v>
      </c>
      <c r="S464" s="38" t="s">
        <v>4</v>
      </c>
      <c r="T464" s="38" t="s">
        <v>5</v>
      </c>
      <c r="X464" s="38" t="str">
        <f t="shared" si="23"/>
        <v>insert into tblQuestion (SLNo, Qvar,Formname, Tablename, Qdescbng,Qdesceng,QType ,Qnext1,Qnext2, Qnext3, Qnext4, Qchoice1eng,Qchoice2eng,Qchoice3eng,Qchoice1Bng,Qchoice2Bng,Qchoice3Bng,Qrange1,Qrange2,DataType) values ('485', 'q913','frmSingleChoice', 'tblMainQuesSC',' 913. Avcbvi Lvbv‡Z wK wkï‡`i cvqLvbv Kivi cwU Av‡Q?','913. Does your household have a potty that children use for defecation?','3','q914','q919','', '','1:Yes','0:No','999:Don`t Know/Not sure','1 : n¨uv','0 : bv','999:Rvwb bv   ',NULL,NULL,'nvarchar');</v>
      </c>
    </row>
    <row r="465" spans="1:24">
      <c r="A465" s="38">
        <v>486</v>
      </c>
      <c r="B465" s="38" t="s">
        <v>294</v>
      </c>
      <c r="C465" s="38" t="s">
        <v>18</v>
      </c>
      <c r="D465" s="38" t="s">
        <v>7</v>
      </c>
      <c r="E465" s="50" t="s">
        <v>899</v>
      </c>
      <c r="F465" s="13" t="s">
        <v>297</v>
      </c>
      <c r="H465" s="38" t="s">
        <v>298</v>
      </c>
      <c r="I465" s="38" t="s">
        <v>295</v>
      </c>
      <c r="R465" s="38" t="s">
        <v>4</v>
      </c>
      <c r="S465" s="38" t="s">
        <v>4</v>
      </c>
      <c r="T465" s="38" t="s">
        <v>5</v>
      </c>
      <c r="X465" s="38" t="str">
        <f t="shared" si="23"/>
        <v>insert into tblQuestion (SLNo, Qvar,Formname, Tablename, Qdescbng,Qdesceng,QType ,Qnext1,Qnext2, Qnext3, Qnext4, Qchoice1eng,Qchoice2eng,Qchoice3eng,Qchoice1Bng,Qchoice2Bng,Qchoice3Bng,Qrange1,Qrange2,DataType) values ('486', 'q914','frmSingleChoice', 'tblMainQuesSC','914. MZ GK mßv‡ni g‡a¨, wkïwU KZevi cwU e¨envi Ki‡Q?','914.In the last week, how often did your child use the potty? ','','q915','q919','', '','','','','','','',NULL,NULL,'nvarchar');</v>
      </c>
    </row>
    <row r="466" spans="1:24">
      <c r="A466" s="38">
        <v>487</v>
      </c>
      <c r="B466" s="39" t="s">
        <v>298</v>
      </c>
      <c r="C466" s="38" t="s">
        <v>13</v>
      </c>
      <c r="D466" s="38" t="s">
        <v>7</v>
      </c>
      <c r="E466" s="50" t="s">
        <v>917</v>
      </c>
      <c r="F466" s="13" t="s">
        <v>918</v>
      </c>
      <c r="H466" s="38" t="s">
        <v>299</v>
      </c>
      <c r="I466" s="38" t="s">
        <v>302</v>
      </c>
      <c r="R466" s="38" t="s">
        <v>4</v>
      </c>
      <c r="S466" s="38" t="s">
        <v>4</v>
      </c>
      <c r="T466" s="38" t="s">
        <v>5</v>
      </c>
      <c r="X466" s="38" t="str">
        <f t="shared" si="23"/>
        <v>insert into tblQuestion (SLNo, Qvar,Formname, Tablename, Qdescbng,Qdesceng,QType ,Qnext1,Qnext2, Qnext3, Qnext4, Qchoice1eng,Qchoice2eng,Qchoice3eng,Qchoice1Bng,Qchoice2Bng,Qchoice3Bng,Qrange1,Qrange2,DataType) values ('487',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467" spans="1:24">
      <c r="A467" s="7">
        <v>488</v>
      </c>
      <c r="B467" s="39" t="s">
        <v>564</v>
      </c>
      <c r="C467" s="38" t="s">
        <v>19</v>
      </c>
      <c r="D467" s="38" t="s">
        <v>7</v>
      </c>
      <c r="E467" s="50" t="s">
        <v>300</v>
      </c>
      <c r="F467" s="13" t="s">
        <v>301</v>
      </c>
      <c r="H467" s="38" t="s">
        <v>299</v>
      </c>
      <c r="Q467" s="40"/>
      <c r="R467" s="38" t="s">
        <v>4</v>
      </c>
      <c r="S467" s="38" t="s">
        <v>4</v>
      </c>
      <c r="T467" s="38" t="s">
        <v>5</v>
      </c>
      <c r="X467" s="38" t="str">
        <f t="shared" si="23"/>
        <v>insert into tblQuestion (SLNo, Qvar,Formname, Tablename, Qdescbng,Qdesceng,QType ,Qnext1,Qnext2, Qnext3, Qnext4, Qchoice1eng,Qchoice2eng,Qchoice3eng,Qchoice1Bng,Qchoice2Bng,Qchoice3Bng,Qrange1,Qrange2,DataType) values ('488', 'q915Other','frmText', 'tblMainQuesSC','915. Ab¨vb¨ (wjLyb) ','915. Other: (Specify) :','','q916','','', '','','','','','','',NULL,NULL,'nvarchar');</v>
      </c>
    </row>
    <row r="468" spans="1:24">
      <c r="A468" s="38">
        <v>489</v>
      </c>
      <c r="B468" s="39" t="s">
        <v>299</v>
      </c>
      <c r="C468" s="38" t="s">
        <v>15</v>
      </c>
      <c r="D468" s="38" t="s">
        <v>1</v>
      </c>
      <c r="E468" s="50" t="s">
        <v>856</v>
      </c>
      <c r="F468" s="13" t="s">
        <v>303</v>
      </c>
      <c r="H468" s="38" t="s">
        <v>304</v>
      </c>
      <c r="L468" s="38" t="s">
        <v>8</v>
      </c>
      <c r="M468" s="38" t="s">
        <v>9</v>
      </c>
      <c r="O468" s="40" t="s">
        <v>10</v>
      </c>
      <c r="P468" s="40" t="s">
        <v>11</v>
      </c>
      <c r="R468" s="38" t="s">
        <v>4</v>
      </c>
      <c r="S468" s="38" t="s">
        <v>4</v>
      </c>
      <c r="T468" s="38" t="s">
        <v>5</v>
      </c>
      <c r="X468" s="38" t="str">
        <f t="shared" si="23"/>
        <v>insert into tblQuestion (SLNo, Qvar,Formname, Tablename, Qdescbng,Qdesceng,QType ,Qnext1,Qnext2, Qnext3, Qnext4, Qchoice1eng,Qchoice2eng,Qchoice3eng,Qchoice1Bng,Qchoice2Bng,Qchoice3Bng,Qrange1,Qrange2,DataType) values ('489', 'q916','frmNumeric', 'tblMainQues','916. Avwg wK cwUwU †`L‡Z cvwi|(cwUwU Avb‡Z KZUzKz mgq †j‡M‡Q Zv †m‡K‡Û MYbv Kiæb)(cwU †`Lv‡Z bv cvi‡j 999 †KvW Ki“b)','916. Could I please see the potty?Observation: Record how long it takes to produce the potty   ','','q917','','', '','1:Yes','0: No','','1 : n¨uv','0 : bv','',NULL,NULL,'nvarchar');</v>
      </c>
    </row>
    <row r="469" spans="1:24">
      <c r="A469" s="38">
        <v>490</v>
      </c>
      <c r="B469" s="39" t="s">
        <v>304</v>
      </c>
      <c r="C469" s="38" t="s">
        <v>13</v>
      </c>
      <c r="D469" s="38" t="s">
        <v>7</v>
      </c>
      <c r="E469" s="50" t="s">
        <v>857</v>
      </c>
      <c r="F469" s="13" t="s">
        <v>305</v>
      </c>
      <c r="H469" s="38" t="s">
        <v>306</v>
      </c>
      <c r="R469" s="38" t="s">
        <v>4</v>
      </c>
      <c r="S469" s="38" t="s">
        <v>4</v>
      </c>
      <c r="T469" s="38" t="s">
        <v>5</v>
      </c>
      <c r="X469" s="38" t="str">
        <f t="shared" si="23"/>
        <v>insert into tblQuestion (SLNo, Qvar,Formname, Tablename, Qdescbng,Qdesceng,QType ,Qnext1,Qnext2, Qnext3, Qnext4, Qchoice1eng,Qchoice2eng,Qchoice3eng,Qchoice1Bng,Qchoice2Bng,Qchoice3Bng,Qrange1,Qrange2,DataType) values ('490', 'q917','frmMultipleChoice', 'tblMainQuesSC','917.cwUwUi Ae¯’v wK Zv ch©‡e¶b Ki“b| (GKvwaK DËi n‡Z cv‡i)','917.Observation: Potty condition. (Multiple answer allowed) ','','q918','','', '','','','','','','',NULL,NULL,'nvarchar');</v>
      </c>
    </row>
    <row r="470" spans="1:24">
      <c r="A470" s="7">
        <v>491</v>
      </c>
      <c r="B470" s="38" t="s">
        <v>306</v>
      </c>
      <c r="C470" s="38" t="s">
        <v>18</v>
      </c>
      <c r="D470" s="38" t="s">
        <v>7</v>
      </c>
      <c r="E470" s="50" t="s">
        <v>658</v>
      </c>
      <c r="F470" s="13" t="s">
        <v>307</v>
      </c>
      <c r="H470" s="38" t="s">
        <v>311</v>
      </c>
      <c r="I470" s="38" t="s">
        <v>308</v>
      </c>
      <c r="R470" s="38" t="s">
        <v>4</v>
      </c>
      <c r="S470" s="38" t="s">
        <v>4</v>
      </c>
      <c r="T470" s="38" t="s">
        <v>5</v>
      </c>
      <c r="X470" s="38" t="str">
        <f t="shared" si="23"/>
        <v>insert into tblQuestion (SLNo, Qvar,Formname, Tablename, Qdescbng,Qdesceng,QType ,Qnext1,Qnext2, Qnext3, Qnext4, Qchoice1eng,Qchoice2eng,Qchoice3eng,Qchoice1Bng,Qchoice2Bng,Qchoice3Bng,Qrange1,Qrange2,DataType) values ('491', 'q918','frmSingleChoice', 'tblMainQuesSC','918. mvavibZ: GB cwU †_‡K Avcwb cvqLvbv †Kv_vq †d‡jb?','918. Where do you usually dispose of feces from the potty?  ','','M10','q918Other','', '','','','','','','',NULL,NULL,'nvarchar');</v>
      </c>
    </row>
    <row r="471" spans="1:24">
      <c r="A471" s="38">
        <v>492</v>
      </c>
      <c r="B471" s="38" t="s">
        <v>308</v>
      </c>
      <c r="C471" s="38" t="s">
        <v>19</v>
      </c>
      <c r="D471" s="38" t="s">
        <v>1</v>
      </c>
      <c r="E471" s="50" t="s">
        <v>309</v>
      </c>
      <c r="F471" s="13" t="s">
        <v>310</v>
      </c>
      <c r="H471" s="38" t="s">
        <v>311</v>
      </c>
      <c r="Q471" s="40"/>
      <c r="R471" s="38" t="s">
        <v>4</v>
      </c>
      <c r="S471" s="38" t="s">
        <v>4</v>
      </c>
      <c r="T471" s="38" t="s">
        <v>5</v>
      </c>
      <c r="X471" s="38" t="str">
        <f t="shared" si="23"/>
        <v>insert into tblQuestion (SLNo, Qvar,Formname, Tablename, Qdescbng,Qdesceng,QType ,Qnext1,Qnext2, Qnext3, Qnext4, Qchoice1eng,Qchoice2eng,Qchoice3eng,Qchoice1Bng,Qchoice2Bng,Qchoice3Bng,Qrange1,Qrange2,DataType) values ('492', 'q918Other','frmText', 'tblMainQues','918. Ab¨vb¨ (wjLyb) ','918. Other: (Specify) :','','M10','','', '','','','','','','',NULL,NULL,'nvarchar');</v>
      </c>
    </row>
    <row r="472" spans="1:24">
      <c r="A472" s="38">
        <v>493</v>
      </c>
      <c r="B472" s="38" t="s">
        <v>311</v>
      </c>
      <c r="C472" s="38" t="s">
        <v>6</v>
      </c>
      <c r="E472" s="50" t="s">
        <v>877</v>
      </c>
      <c r="F472" s="63" t="s">
        <v>878</v>
      </c>
      <c r="H472" s="38" t="s">
        <v>295</v>
      </c>
      <c r="R472" s="38" t="s">
        <v>4</v>
      </c>
      <c r="S472" s="38" t="s">
        <v>4</v>
      </c>
      <c r="T472" s="38" t="s">
        <v>5</v>
      </c>
      <c r="X472" s="38" t="str">
        <f t="shared" si="23"/>
        <v>insert into tblQuestion (SLNo, Qvar,Formname, Tablename, Qdescbng,Qdesceng,QType ,Qnext1,Qnext2, Qnext3, Qnext4, Qchoice1eng,Qchoice2eng,Qchoice3eng,Qchoice1Bng,Qchoice2Bng,Qchoice3Bng,Qrange1,Qrange2,DataType) values ('493', 'M10','frmMessage', '','(‡mwb¯‹zc e¨envi)( mKj Lvbvq n‡e)','Sani Scoop Use.Administer to: All households','','q919','','', '','','','','','','',NULL,NULL,'nvarchar');</v>
      </c>
    </row>
    <row r="473" spans="1:24">
      <c r="A473" s="7">
        <v>494</v>
      </c>
      <c r="B473" s="38" t="s">
        <v>295</v>
      </c>
      <c r="C473" s="38" t="s">
        <v>18</v>
      </c>
      <c r="D473" s="38" t="s">
        <v>7</v>
      </c>
      <c r="E473" s="50" t="s">
        <v>312</v>
      </c>
      <c r="F473" s="13" t="s">
        <v>313</v>
      </c>
      <c r="G473" s="38">
        <v>3</v>
      </c>
      <c r="H473" s="38" t="s">
        <v>314</v>
      </c>
      <c r="I473" s="38" t="s">
        <v>315</v>
      </c>
      <c r="L473" s="38" t="s">
        <v>8</v>
      </c>
      <c r="M473" s="38" t="s">
        <v>9</v>
      </c>
      <c r="N473" s="38" t="s">
        <v>508</v>
      </c>
      <c r="O473" s="40" t="s">
        <v>10</v>
      </c>
      <c r="P473" s="40" t="s">
        <v>11</v>
      </c>
      <c r="Q473" s="40" t="s">
        <v>12</v>
      </c>
      <c r="R473" s="38" t="s">
        <v>4</v>
      </c>
      <c r="S473" s="38" t="s">
        <v>4</v>
      </c>
      <c r="T473" s="38" t="s">
        <v>5</v>
      </c>
      <c r="X473" s="38" t="str">
        <f t="shared" si="23"/>
        <v>insert into tblQuestion (SLNo, Qvar,Formname, Tablename, Qdescbng,Qdesceng,QType ,Qnext1,Qnext2, Qnext3, Qnext4, Qchoice1eng,Qchoice2eng,Qchoice3eng,Qchoice1Bng,Qchoice2Bng,Qchoice3Bng,Qrange1,Qrange2,DataType) values ('494',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474" spans="1:24">
      <c r="A474" s="38">
        <v>495</v>
      </c>
      <c r="B474" s="38" t="s">
        <v>314</v>
      </c>
      <c r="C474" s="38" t="s">
        <v>18</v>
      </c>
      <c r="D474" s="38" t="s">
        <v>7</v>
      </c>
      <c r="E474" s="50" t="s">
        <v>708</v>
      </c>
      <c r="F474" s="13" t="s">
        <v>316</v>
      </c>
      <c r="H474" s="38" t="s">
        <v>317</v>
      </c>
      <c r="R474" s="38" t="s">
        <v>4</v>
      </c>
      <c r="S474" s="38" t="s">
        <v>4</v>
      </c>
      <c r="T474" s="38" t="s">
        <v>5</v>
      </c>
      <c r="X474" s="38" t="str">
        <f t="shared" si="23"/>
        <v>insert into tblQuestion (SLNo, Qvar,Formname, Tablename, Qdescbng,Qdesceng,QType ,Qnext1,Qnext2, Qnext3, Qnext4, Qchoice1eng,Qchoice2eng,Qchoice3eng,Qchoice1Bng,Qchoice2Bng,Qchoice3Bng,Qrange1,Qrange2,DataType) values ('495', 'q920','frmSingleChoice', 'tblMainQuesSC','920. Avcwb KLb KLb cvqLvbv cwi®‹vi Kivi Rb¨ †Kv`vj/†mwb¯‹zc e¨envi K‡ib?','920. How often do you use the [sani scoop]? ','','q921','','', '','','','','','','',NULL,NULL,'nvarchar');</v>
      </c>
    </row>
    <row r="475" spans="1:24">
      <c r="A475" s="38">
        <v>496</v>
      </c>
      <c r="B475" s="38" t="s">
        <v>317</v>
      </c>
      <c r="C475" s="38" t="s">
        <v>13</v>
      </c>
      <c r="D475" s="38" t="s">
        <v>7</v>
      </c>
      <c r="E475" s="50" t="s">
        <v>659</v>
      </c>
      <c r="F475" s="13" t="s">
        <v>318</v>
      </c>
      <c r="H475" s="38" t="s">
        <v>322</v>
      </c>
      <c r="I475" s="38" t="s">
        <v>319</v>
      </c>
      <c r="R475" s="38" t="s">
        <v>4</v>
      </c>
      <c r="S475" s="38" t="s">
        <v>4</v>
      </c>
      <c r="T475" s="38" t="s">
        <v>5</v>
      </c>
      <c r="X475" s="38" t="str">
        <f t="shared" si="23"/>
        <v>insert into tblQuestion (SLNo, Qvar,Formname, Tablename, Qdescbng,Qdesceng,QType ,Qnext1,Qnext2, Qnext3, Qnext4, Qchoice1eng,Qchoice2eng,Qchoice3eng,Qchoice1Bng,Qchoice2Bng,Qchoice3Bng,Qrange1,Qrange2,DataType) values ('496', 'q921','frmMultipleChoice', 'tblMainQuesSC','921. Avcwb wK wK Kv‡R †Kv`vj/†mwb¯‹zc e¨envi K‡ib? (GKvwaK DËi n‡Z cv‡i)DËi c‡o †kvbv‡eb bv','921. What do you use the [sani scoop] for?Do Not Read Responses','','q922','q921Other','', '','','','','','','',NULL,NULL,'nvarchar');</v>
      </c>
    </row>
    <row r="476" spans="1:24">
      <c r="A476" s="7">
        <v>497</v>
      </c>
      <c r="B476" s="38" t="s">
        <v>319</v>
      </c>
      <c r="C476" s="38" t="s">
        <v>19</v>
      </c>
      <c r="D476" s="38" t="s">
        <v>1</v>
      </c>
      <c r="E476" s="50" t="s">
        <v>320</v>
      </c>
      <c r="F476" s="13" t="s">
        <v>321</v>
      </c>
      <c r="H476" s="38" t="s">
        <v>322</v>
      </c>
      <c r="Q476" s="40"/>
      <c r="R476" s="38" t="s">
        <v>4</v>
      </c>
      <c r="S476" s="38" t="s">
        <v>4</v>
      </c>
      <c r="T476" s="38" t="s">
        <v>5</v>
      </c>
      <c r="X476" s="38" t="str">
        <f t="shared" si="23"/>
        <v>insert into tblQuestion (SLNo, Qvar,Formname, Tablename, Qdescbng,Qdesceng,QType ,Qnext1,Qnext2, Qnext3, Qnext4, Qchoice1eng,Qchoice2eng,Qchoice3eng,Qchoice1Bng,Qchoice2Bng,Qchoice3Bng,Qrange1,Qrange2,DataType) values ('497', 'q921Other','frmText', 'tblMainQues','921. Ab¨vb¨ (wjLyb) ','921. Other: (Specify) :','','q922','','', '','','','','','','',NULL,NULL,'nvarchar');</v>
      </c>
    </row>
    <row r="477" spans="1:24">
      <c r="A477" s="38">
        <v>498</v>
      </c>
      <c r="B477" s="38" t="s">
        <v>322</v>
      </c>
      <c r="C477" s="38" t="s">
        <v>13</v>
      </c>
      <c r="D477" s="38" t="s">
        <v>7</v>
      </c>
      <c r="E477" s="50" t="s">
        <v>675</v>
      </c>
      <c r="F477" s="13" t="s">
        <v>323</v>
      </c>
      <c r="H477" s="38" t="s">
        <v>709</v>
      </c>
      <c r="R477" s="38" t="s">
        <v>4</v>
      </c>
      <c r="S477" s="38" t="s">
        <v>4</v>
      </c>
      <c r="T477" s="38" t="s">
        <v>5</v>
      </c>
      <c r="X477" s="38" t="str">
        <f t="shared" si="23"/>
        <v>insert into tblQuestion (SLNo, Qvar,Formname, Tablename, Qdescbng,Qdesceng,QType ,Qnext1,Qnext2, Qnext3, Qnext4, Qchoice1eng,Qchoice2eng,Qchoice3eng,Qchoice1Bng,Qchoice2Bng,Qchoice3Bng,Qrange1,Qrange2,DataType) values ('498', 'q922','frmMultipleChoice', 'tblMainQuesSC','922.Avwg wK †Kv`vj/‡mwb¯‹zcwU †`L‡Z cvwi?  (GKvwaK DËi n‡Z cv‡i)[ch©‡eÿY: ‡mwb¯‹zcwUi Ae¯’v ch©‡eÿY Kiæb]','922. Could I please see the [sani scoop]?  Observation: Sani scoop condition','','q923M','','', '','','','','','','',NULL,NULL,'nvarchar');</v>
      </c>
    </row>
    <row r="478" spans="1:24">
      <c r="A478" s="38">
        <v>499</v>
      </c>
      <c r="B478" s="38" t="s">
        <v>709</v>
      </c>
      <c r="C478" s="38" t="s">
        <v>6</v>
      </c>
      <c r="D478" s="38" t="s">
        <v>44</v>
      </c>
      <c r="E478" s="50" t="s">
        <v>816</v>
      </c>
      <c r="F478" s="13" t="s">
        <v>710</v>
      </c>
      <c r="H478" s="39" t="s">
        <v>1897</v>
      </c>
      <c r="R478" s="38" t="s">
        <v>4</v>
      </c>
      <c r="S478" s="38" t="s">
        <v>4</v>
      </c>
      <c r="T478" s="38" t="s">
        <v>5</v>
      </c>
      <c r="X478" s="38" t="str">
        <f t="shared" si="23"/>
        <v>insert into tblQuestion (SLNo, Qvar,Formname, Tablename, Qdescbng,Qdesceng,QType ,Qnext1,Qnext2, Qnext3, Qnext4, Qchoice1eng,Qchoice2eng,Qchoice3eng,Qchoice1Bng,Qchoice2Bng,Qchoice3Bng,Qrange1,Qrange2,DataType) values ('499',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479" spans="1:24">
      <c r="A479" s="7">
        <v>500</v>
      </c>
      <c r="B479" s="39" t="s">
        <v>1897</v>
      </c>
      <c r="C479" s="38" t="s">
        <v>18</v>
      </c>
      <c r="D479" s="38" t="s">
        <v>7</v>
      </c>
      <c r="E479" s="50" t="s">
        <v>815</v>
      </c>
      <c r="F479" s="13" t="s">
        <v>823</v>
      </c>
      <c r="G479" s="38">
        <v>2</v>
      </c>
      <c r="H479" s="38" t="s">
        <v>817</v>
      </c>
      <c r="I479" s="38" t="s">
        <v>818</v>
      </c>
      <c r="L479" s="38" t="s">
        <v>8</v>
      </c>
      <c r="M479" s="38" t="s">
        <v>207</v>
      </c>
      <c r="O479" s="40" t="s">
        <v>10</v>
      </c>
      <c r="P479" s="40" t="s">
        <v>11</v>
      </c>
      <c r="Q479" s="40"/>
      <c r="R479" s="38" t="s">
        <v>4</v>
      </c>
      <c r="S479" s="38" t="s">
        <v>4</v>
      </c>
      <c r="T479" s="38" t="s">
        <v>5</v>
      </c>
      <c r="X479" s="38" t="str">
        <f t="shared" si="23"/>
        <v>insert into tblQuestion (SLNo, Qvar,Formname, Tablename, Qdescbng,Qdesceng,QType ,Qnext1,Qnext2, Qnext3, Qnext4, Qchoice1eng,Qchoice2eng,Qchoice3eng,Qchoice1Bng,Qchoice2Bng,Qchoice3Bng,Qrange1,Qrange2,DataType) values ('500', 'tq923_1_a','frmSingleChoice', 'tblMainQuesSC','923.1K.cvqLvbv †djvi Rb¨ †Kv`vj/‡mwb¯‹zc e¨envi K‡i?[wkïi (&lt;8 eQi)]','923.1a.Use Sani Scoop for disposal?[Child (&lt;8 years) ]','2','q923_1','q923_2_a','', '','1:Yes','0:No','','1 : n¨uv','0 : bv','',NULL,NULL,'nvarchar');</v>
      </c>
    </row>
    <row r="480" spans="1:24">
      <c r="A480" s="38">
        <v>501</v>
      </c>
      <c r="B480" s="38" t="s">
        <v>817</v>
      </c>
      <c r="C480" s="38" t="s">
        <v>13</v>
      </c>
      <c r="D480" s="38" t="s">
        <v>7</v>
      </c>
      <c r="E480" s="50" t="s">
        <v>819</v>
      </c>
      <c r="F480" s="13" t="s">
        <v>825</v>
      </c>
      <c r="H480" s="39" t="s">
        <v>1895</v>
      </c>
      <c r="R480" s="38" t="s">
        <v>4</v>
      </c>
      <c r="S480" s="38" t="s">
        <v>4</v>
      </c>
      <c r="T480" s="38" t="s">
        <v>5</v>
      </c>
      <c r="X480" s="38" t="str">
        <f t="shared" si="23"/>
        <v>insert into tblQuestion (SLNo, Qvar,Formname, Tablename, Qdescbng,Qdesceng,QType ,Qnext1,Qnext2, Qnext3, Qnext4, Qchoice1eng,Qchoice2eng,Qchoice3eng,Qchoice1Bng,Qchoice2Bng,Qchoice3Bng,Qrange1,Qrange2,DataType) values ('501', 'q923_1','frmMultipleChoice', 'tblMainQuesSC','923.1.cvqLvbv ‡Kv_vq †djv n‡qwQj?[wkïi (&lt;8 eQi)]','923.1a.Where do you dispose the feces?[Child (&lt;8 years) ]','','tq923_2_a','','', '','','','','','','',NULL,NULL,'nvarchar');</v>
      </c>
    </row>
    <row r="481" spans="1:24">
      <c r="A481" s="38">
        <v>502</v>
      </c>
      <c r="B481" s="39" t="s">
        <v>1895</v>
      </c>
      <c r="C481" s="38" t="s">
        <v>18</v>
      </c>
      <c r="D481" s="38" t="s">
        <v>7</v>
      </c>
      <c r="E481" s="50" t="s">
        <v>826</v>
      </c>
      <c r="F481" s="13" t="s">
        <v>824</v>
      </c>
      <c r="G481" s="38">
        <v>2</v>
      </c>
      <c r="H481" s="38" t="s">
        <v>820</v>
      </c>
      <c r="I481" s="38" t="s">
        <v>821</v>
      </c>
      <c r="L481" s="38" t="s">
        <v>8</v>
      </c>
      <c r="M481" s="38" t="s">
        <v>207</v>
      </c>
      <c r="O481" s="40" t="s">
        <v>10</v>
      </c>
      <c r="P481" s="40" t="s">
        <v>11</v>
      </c>
      <c r="Q481" s="40"/>
      <c r="R481" s="38" t="s">
        <v>4</v>
      </c>
      <c r="S481" s="38" t="s">
        <v>4</v>
      </c>
      <c r="T481" s="38" t="s">
        <v>5</v>
      </c>
      <c r="X481" s="38" t="str">
        <f t="shared" si="23"/>
        <v>insert into tblQuestion (SLNo, Qvar,Formname, Tablename, Qdescbng,Qdesceng,QType ,Qnext1,Qnext2, Qnext3, Qnext4, Qchoice1eng,Qchoice2eng,Qchoice3eng,Qchoice1Bng,Qchoice2Bng,Qchoice3Bng,Qrange1,Qrange2,DataType) values ('502', 'tq923_2_a','frmSingleChoice', 'tblMainQuesSC','923.2K.cvqLvbv †djvi Rb¨ †Kv`vj/‡mwb¯‹zc e¨envi K‡i?[†Mvei ]','923.1a.Use Sani Scoop for disposal?[Cow ]','2','q923_2','q923_3_a','', '','1:Yes','0:No','','1 : n¨uv','0 : bv','',NULL,NULL,'nvarchar');</v>
      </c>
    </row>
    <row r="482" spans="1:24">
      <c r="A482" s="7">
        <v>503</v>
      </c>
      <c r="B482" s="38" t="s">
        <v>820</v>
      </c>
      <c r="C482" s="38" t="s">
        <v>13</v>
      </c>
      <c r="D482" s="38" t="s">
        <v>7</v>
      </c>
      <c r="E482" s="50" t="s">
        <v>822</v>
      </c>
      <c r="F482" s="13" t="s">
        <v>827</v>
      </c>
      <c r="H482" s="39" t="s">
        <v>1896</v>
      </c>
      <c r="R482" s="38" t="s">
        <v>4</v>
      </c>
      <c r="S482" s="38" t="s">
        <v>4</v>
      </c>
      <c r="T482" s="38" t="s">
        <v>5</v>
      </c>
      <c r="X482" s="38" t="str">
        <f t="shared" si="23"/>
        <v>insert into tblQuestion (SLNo, Qvar,Formname, Tablename, Qdescbng,Qdesceng,QType ,Qnext1,Qnext2, Qnext3, Qnext4, Qchoice1eng,Qchoice2eng,Qchoice3eng,Qchoice1Bng,Qchoice2Bng,Qchoice3Bng,Qrange1,Qrange2,DataType) values ('503', 'q923_2','frmMultipleChoice', 'tblMainQuesSC','923.1.cvqLvbv ‡Kv_vq †djv n‡qwQj? [†Mvei ]','923.2a.Where do you dispose the feces?[Cow ]','','tq923_3_a','','', '','','','','','','',NULL,NULL,'nvarchar');</v>
      </c>
    </row>
    <row r="483" spans="1:24">
      <c r="A483" s="38">
        <v>504</v>
      </c>
      <c r="B483" s="39" t="s">
        <v>1896</v>
      </c>
      <c r="C483" s="38" t="s">
        <v>18</v>
      </c>
      <c r="D483" s="38" t="s">
        <v>7</v>
      </c>
      <c r="E483" s="50" t="s">
        <v>834</v>
      </c>
      <c r="F483" s="13" t="s">
        <v>829</v>
      </c>
      <c r="G483" s="38">
        <v>2</v>
      </c>
      <c r="H483" s="38" t="s">
        <v>828</v>
      </c>
      <c r="I483" s="38" t="s">
        <v>831</v>
      </c>
      <c r="L483" s="38" t="s">
        <v>8</v>
      </c>
      <c r="M483" s="38" t="s">
        <v>207</v>
      </c>
      <c r="O483" s="40" t="s">
        <v>10</v>
      </c>
      <c r="P483" s="40" t="s">
        <v>11</v>
      </c>
      <c r="Q483" s="40"/>
      <c r="R483" s="38" t="s">
        <v>4</v>
      </c>
      <c r="S483" s="38" t="s">
        <v>4</v>
      </c>
      <c r="T483" s="38" t="s">
        <v>5</v>
      </c>
      <c r="X483" s="38" t="str">
        <f t="shared" si="23"/>
        <v>insert into tblQuestion (SLNo, Qvar,Formname, Tablename, Qdescbng,Qdesceng,QType ,Qnext1,Qnext2, Qnext3, Qnext4, Qchoice1eng,Qchoice2eng,Qchoice3eng,Qchoice1Bng,Qchoice2Bng,Qchoice3Bng,Qrange1,Qrange2,DataType) values ('504', 'tq923_3_a','frmSingleChoice', 'tblMainQuesSC','923.3K.cvqLvbv †djvi Rb¨ †Kv`vj/‡mwb¯‹zc e¨envi K‡i?[nvum-gyiMxi ]','923.1a.Use Sani Scoop for disposal?[Poultry / pigeons ]','2','q923_3','q923_4_a','', '','1:Yes','0:No','','1 : n¨uv','0 : bv','',NULL,NULL,'nvarchar');</v>
      </c>
    </row>
    <row r="484" spans="1:24">
      <c r="A484" s="38">
        <v>505</v>
      </c>
      <c r="B484" s="38" t="s">
        <v>828</v>
      </c>
      <c r="C484" s="38" t="s">
        <v>13</v>
      </c>
      <c r="D484" s="38" t="s">
        <v>7</v>
      </c>
      <c r="E484" s="50" t="s">
        <v>833</v>
      </c>
      <c r="F484" s="13" t="s">
        <v>830</v>
      </c>
      <c r="H484" s="39" t="s">
        <v>1900</v>
      </c>
      <c r="R484" s="38" t="s">
        <v>4</v>
      </c>
      <c r="S484" s="38" t="s">
        <v>4</v>
      </c>
      <c r="T484" s="38" t="s">
        <v>5</v>
      </c>
      <c r="X484" s="38" t="str">
        <f t="shared" si="23"/>
        <v>insert into tblQuestion (SLNo, Qvar,Formname, Tablename, Qdescbng,Qdesceng,QType ,Qnext1,Qnext2, Qnext3, Qnext4, Qchoice1eng,Qchoice2eng,Qchoice3eng,Qchoice1Bng,Qchoice2Bng,Qchoice3Bng,Qrange1,Qrange2,DataType) values ('505', 'q923_3','frmMultipleChoice', 'tblMainQuesSC','923.3.cvqLvbv ‡Kv_vq †djv n‡qwQj? [nvum-gyiMxi ]','923.2a.Where do you dispose the feces?[Poultry / pigeons ]','','tq923_4_a','','', '','','','','','','',NULL,NULL,'nvarchar');</v>
      </c>
    </row>
    <row r="485" spans="1:24" ht="33">
      <c r="A485" s="7">
        <v>506</v>
      </c>
      <c r="B485" s="39" t="s">
        <v>1900</v>
      </c>
      <c r="C485" s="38" t="s">
        <v>18</v>
      </c>
      <c r="D485" s="38" t="s">
        <v>7</v>
      </c>
      <c r="E485" s="36" t="s">
        <v>838</v>
      </c>
      <c r="F485" s="13" t="s">
        <v>835</v>
      </c>
      <c r="G485" s="38">
        <v>2</v>
      </c>
      <c r="H485" s="38" t="s">
        <v>832</v>
      </c>
      <c r="I485" s="38" t="s">
        <v>839</v>
      </c>
      <c r="L485" s="38" t="s">
        <v>8</v>
      </c>
      <c r="M485" s="38" t="s">
        <v>207</v>
      </c>
      <c r="O485" s="40" t="s">
        <v>10</v>
      </c>
      <c r="P485" s="40" t="s">
        <v>11</v>
      </c>
      <c r="Q485" s="40"/>
      <c r="R485" s="38" t="s">
        <v>4</v>
      </c>
      <c r="S485" s="38" t="s">
        <v>4</v>
      </c>
      <c r="T485" s="38" t="s">
        <v>5</v>
      </c>
      <c r="X485" s="38" t="str">
        <f t="shared" si="23"/>
        <v>insert into tblQuestion (SLNo, Qvar,Formname, Tablename, Qdescbng,Qdesceng,QType ,Qnext1,Qnext2, Qnext3, Qnext4, Qchoice1eng,Qchoice2eng,Qchoice3eng,Qchoice1Bng,Qchoice2Bng,Qchoice3Bng,Qrange1,Qrange2,DataType) values ('506', 'tq923_4_a','frmSingleChoice', 'tblMainQuesSC','923.4K.cvqLvbv †djvi Rb¨ †Kv`vj/‡mwb¯‹zc e¨envi K‡i?[QvM‡ji]','923.4a.Use Sani Scoop for disposal?[Goat ]','2','q923_4','q923_5_a','', '','1:Yes','0:No','','1 : n¨uv','0 : bv','',NULL,NULL,'nvarchar');</v>
      </c>
    </row>
    <row r="486" spans="1:24" ht="30">
      <c r="A486" s="38">
        <v>507</v>
      </c>
      <c r="B486" s="38" t="s">
        <v>832</v>
      </c>
      <c r="C486" s="38" t="s">
        <v>13</v>
      </c>
      <c r="D486" s="38" t="s">
        <v>7</v>
      </c>
      <c r="E486" s="36" t="s">
        <v>837</v>
      </c>
      <c r="F486" s="72" t="s">
        <v>836</v>
      </c>
      <c r="H486" s="39" t="s">
        <v>1898</v>
      </c>
      <c r="R486" s="38" t="s">
        <v>4</v>
      </c>
      <c r="S486" s="38" t="s">
        <v>4</v>
      </c>
      <c r="T486" s="38" t="s">
        <v>5</v>
      </c>
      <c r="X486" s="38" t="str">
        <f t="shared" si="23"/>
        <v>insert into tblQuestion (SLNo, Qvar,Formname, Tablename, Qdescbng,Qdesceng,QType ,Qnext1,Qnext2, Qnext3, Qnext4, Qchoice1eng,Qchoice2eng,Qchoice3eng,Qchoice1Bng,Qchoice2Bng,Qchoice3Bng,Qrange1,Qrange2,DataType) values ('507', 'q923_4','frmMultipleChoice', 'tblMainQuesSC','923.4.cvqLvbv ‡Kv_vq †djv n‡qwQj? [QvM‡ji ]','923.2a.Where do you dispose the feces?[Goat ]','','tq923_5_a','','', '','','','','','','',NULL,NULL,'nvarchar');</v>
      </c>
    </row>
    <row r="487" spans="1:24">
      <c r="A487" s="38">
        <v>508</v>
      </c>
      <c r="B487" s="39" t="s">
        <v>1898</v>
      </c>
      <c r="C487" s="38" t="s">
        <v>18</v>
      </c>
      <c r="D487" s="38" t="s">
        <v>7</v>
      </c>
      <c r="E487" s="50" t="s">
        <v>842</v>
      </c>
      <c r="F487" s="13" t="s">
        <v>844</v>
      </c>
      <c r="G487" s="38">
        <v>2</v>
      </c>
      <c r="H487" s="38" t="s">
        <v>840</v>
      </c>
      <c r="I487" s="38" t="s">
        <v>841</v>
      </c>
      <c r="L487" s="38" t="s">
        <v>8</v>
      </c>
      <c r="M487" s="38" t="s">
        <v>207</v>
      </c>
      <c r="O487" s="40" t="s">
        <v>10</v>
      </c>
      <c r="P487" s="40" t="s">
        <v>11</v>
      </c>
      <c r="Q487" s="40"/>
      <c r="R487" s="38" t="s">
        <v>4</v>
      </c>
      <c r="S487" s="38" t="s">
        <v>4</v>
      </c>
      <c r="T487" s="38" t="s">
        <v>5</v>
      </c>
      <c r="X487" s="38" t="str">
        <f t="shared" si="23"/>
        <v>insert into tblQuestion (SLNo, Qvar,Formname, Tablename, Qdescbng,Qdesceng,QType ,Qnext1,Qnext2, Qnext3, Qnext4, Qchoice1eng,Qchoice2eng,Qchoice3eng,Qchoice1Bng,Qchoice2Bng,Qchoice3Bng,Qrange1,Qrange2,DataType) values ('508', 'tq923_5_a','frmSingleChoice', 'tblMainQuesSC','923.5K.cvqLvbv †djvi Rb¨ †Kv`vj/‡mwb¯‹zc e¨envi K‡i?[ïK‡ii]','923.4a.Use Sani Scoop for disposal?[Pig ]','2','q923_5','q923_6_a','', '','1:Yes','0:No','','1 : n¨uv','0 : bv','',NULL,NULL,'nvarchar');</v>
      </c>
    </row>
    <row r="488" spans="1:24">
      <c r="A488" s="7">
        <v>509</v>
      </c>
      <c r="B488" s="38" t="s">
        <v>840</v>
      </c>
      <c r="C488" s="38" t="s">
        <v>13</v>
      </c>
      <c r="D488" s="38" t="s">
        <v>7</v>
      </c>
      <c r="E488" s="50" t="s">
        <v>843</v>
      </c>
      <c r="F488" s="13" t="s">
        <v>845</v>
      </c>
      <c r="H488" s="39" t="s">
        <v>1899</v>
      </c>
      <c r="R488" s="38" t="s">
        <v>4</v>
      </c>
      <c r="S488" s="38" t="s">
        <v>4</v>
      </c>
      <c r="T488" s="38" t="s">
        <v>5</v>
      </c>
      <c r="X488" s="38" t="str">
        <f t="shared" si="23"/>
        <v>insert into tblQuestion (SLNo, Qvar,Formname, Tablename, Qdescbng,Qdesceng,QType ,Qnext1,Qnext2, Qnext3, Qnext4, Qchoice1eng,Qchoice2eng,Qchoice3eng,Qchoice1Bng,Qchoice2Bng,Qchoice3Bng,Qrange1,Qrange2,DataType) values ('509', 'q923_5','frmMultipleChoice', 'tblMainQuesSC','923.5.cvqLvbv ‡Kv_vq †djv n‡qwQj? [ïK‡ii]','923.2a.Where do you dispose the feces?[Pig]','','tq923_6_a','','', '','','','','','','',NULL,NULL,'nvarchar');</v>
      </c>
    </row>
    <row r="489" spans="1:24">
      <c r="A489" s="38">
        <v>510</v>
      </c>
      <c r="B489" s="39" t="s">
        <v>1899</v>
      </c>
      <c r="C489" s="38" t="s">
        <v>18</v>
      </c>
      <c r="D489" s="38" t="s">
        <v>7</v>
      </c>
      <c r="E489" s="50" t="s">
        <v>848</v>
      </c>
      <c r="F489" s="13" t="s">
        <v>849</v>
      </c>
      <c r="G489" s="38">
        <v>2</v>
      </c>
      <c r="H489" s="38" t="s">
        <v>846</v>
      </c>
      <c r="I489" s="38" t="s">
        <v>326</v>
      </c>
      <c r="L489" s="38" t="s">
        <v>8</v>
      </c>
      <c r="M489" s="38" t="s">
        <v>207</v>
      </c>
      <c r="O489" s="40" t="s">
        <v>10</v>
      </c>
      <c r="P489" s="40" t="s">
        <v>11</v>
      </c>
      <c r="Q489" s="40"/>
      <c r="R489" s="38" t="s">
        <v>4</v>
      </c>
      <c r="S489" s="38" t="s">
        <v>4</v>
      </c>
      <c r="T489" s="38" t="s">
        <v>5</v>
      </c>
      <c r="X489" s="38" t="str">
        <f t="shared" si="23"/>
        <v>insert into tblQuestion (SLNo, Qvar,Formname, Tablename, Qdescbng,Qdesceng,QType ,Qnext1,Qnext2, Qnext3, Qnext4, Qchoice1eng,Qchoice2eng,Qchoice3eng,Qchoice1Bng,Qchoice2Bng,Qchoice3Bng,Qrange1,Qrange2,DataType) values ('510', 'tq923_6_a','frmSingleChoice', 'tblMainQuesSC','923.6K.cvqLvbv †djvi Rb¨ †Kv`vj/‡mwb¯‹zc e¨envi K‡i?[KzKzi ev weov‡ji]','923.4a.Use Sani Scoop for disposal?[Dog or cat ]','2','q923_6','M11','', '','1:Yes','0:No','','1 : n¨uv','0 : bv','',NULL,NULL,'nvarchar');</v>
      </c>
    </row>
    <row r="490" spans="1:24">
      <c r="A490" s="38">
        <v>511</v>
      </c>
      <c r="B490" s="38" t="s">
        <v>846</v>
      </c>
      <c r="C490" s="38" t="s">
        <v>13</v>
      </c>
      <c r="D490" s="38" t="s">
        <v>7</v>
      </c>
      <c r="E490" s="50" t="s">
        <v>847</v>
      </c>
      <c r="F490" s="13" t="s">
        <v>850</v>
      </c>
      <c r="H490" s="39" t="s">
        <v>1752</v>
      </c>
      <c r="R490" s="38" t="s">
        <v>4</v>
      </c>
      <c r="S490" s="38" t="s">
        <v>4</v>
      </c>
      <c r="T490" s="38" t="s">
        <v>5</v>
      </c>
      <c r="X490" s="38" t="str">
        <f t="shared" si="23"/>
        <v>insert into tblQuestion (SLNo, Qvar,Formname, Tablename, Qdescbng,Qdesceng,QType ,Qnext1,Qnext2, Qnext3, Qnext4, Qchoice1eng,Qchoice2eng,Qchoice3eng,Qchoice1Bng,Qchoice2Bng,Qchoice3Bng,Qrange1,Qrange2,DataType) values ('511', 'q923_6','frmMultipleChoice', 'tblMainQuesSC','923.6.cvqLvbv ‡Kv_vq †djv n‡qwQj? [KzKzi ev weov‡ji]','923.2a.Where do you dispose the feces?[Dog or cat]','','SM11','','', '','','','','','','',NULL,NULL,'nvarchar');</v>
      </c>
    </row>
    <row r="491" spans="1:24">
      <c r="A491" s="7">
        <v>512</v>
      </c>
      <c r="B491" s="39" t="s">
        <v>1752</v>
      </c>
      <c r="C491" s="38" t="s">
        <v>6</v>
      </c>
      <c r="D491" s="38" t="s">
        <v>44</v>
      </c>
      <c r="E491" s="50" t="s">
        <v>858</v>
      </c>
      <c r="F491" s="13" t="s">
        <v>324</v>
      </c>
      <c r="H491" s="38" t="s">
        <v>327</v>
      </c>
      <c r="R491" s="38" t="s">
        <v>4</v>
      </c>
      <c r="S491" s="38" t="s">
        <v>4</v>
      </c>
      <c r="T491" s="38" t="s">
        <v>5</v>
      </c>
      <c r="X491" s="38" t="str">
        <f t="shared" si="23"/>
        <v>insert into tblQuestion (SLNo, Qvar,Formname, Tablename, Qdescbng,Qdesceng,QType ,Qnext1,Qnext2, Qnext3, Qnext4, Qchoice1eng,Qchoice2eng,Qchoice3eng,Qchoice1Bng,Qchoice2Bng,Qchoice3Bng,Qrange1,Qrange2,DataType) values ('512', 'SM11','frmMessage', 'tblMainQuesM','Iqvm †ewbwdU gwWDj-10|cvwbi AwaKvi |','Wash Benefit Module 10: Water Access: Thank you very much. Now, I would like to ask you some questions about the water you and your family drink at home.  ','','M12','','', '','','','','','','',NULL,NULL,'nvarchar');</v>
      </c>
    </row>
    <row r="492" spans="1:24">
      <c r="A492" s="38">
        <v>513</v>
      </c>
      <c r="B492" s="38" t="s">
        <v>327</v>
      </c>
      <c r="C492" s="38" t="s">
        <v>6</v>
      </c>
      <c r="D492" s="38" t="s">
        <v>44</v>
      </c>
      <c r="E492" s="50" t="s">
        <v>859</v>
      </c>
      <c r="F492" s="13" t="s">
        <v>325</v>
      </c>
      <c r="H492" s="38" t="s">
        <v>315</v>
      </c>
      <c r="R492" s="38" t="s">
        <v>4</v>
      </c>
      <c r="S492" s="38" t="s">
        <v>4</v>
      </c>
      <c r="T492" s="38" t="s">
        <v>5</v>
      </c>
      <c r="X492" s="38" t="str">
        <f t="shared" si="23"/>
        <v>insert into tblQuestion (SLNo, Qvar,Formname, Tablename, Qdescbng,Qdesceng,QType ,Qnext1,Qnext2, Qnext3, Qnext4, Qchoice1eng,Qchoice2eng,Qchoice3eng,Qchoice1Bng,Qchoice2Bng,Qchoice3Bng,Qrange1,Qrange2,DataType) values ('513', 'M12','frmMessage', 'tblMainQuesM','Avcbv‡K ab¨ev`| Avwg Avcbv‡K Ges Avcbvi Lvbvi m`m¨‡`i evox‡Z Lvevi cvwb wel‡q wKQy cÖkœ Ki‡Z PvB| ','WATER TREATMENT, STORAGE, AND QUALITY (All households)','','q1001','','', '','','','','','','',NULL,NULL,'nvarchar');</v>
      </c>
    </row>
    <row r="493" spans="1:24">
      <c r="A493" s="38">
        <v>514</v>
      </c>
      <c r="B493" s="38" t="s">
        <v>315</v>
      </c>
      <c r="C493" s="38" t="s">
        <v>18</v>
      </c>
      <c r="D493" s="38" t="s">
        <v>14</v>
      </c>
      <c r="E493" s="50" t="s">
        <v>677</v>
      </c>
      <c r="F493" s="13" t="s">
        <v>678</v>
      </c>
      <c r="H493" s="38" t="s">
        <v>328</v>
      </c>
      <c r="R493" s="38" t="s">
        <v>4</v>
      </c>
      <c r="S493" s="38" t="s">
        <v>4</v>
      </c>
      <c r="T493" s="38" t="s">
        <v>5</v>
      </c>
      <c r="X493" s="38" t="str">
        <f t="shared" ref="X493:X556" si="24">"insert into tblQuestion (SLNo, Qvar,Formname, Tablename, Qdescbng,Qdesceng,QType ,Qnext1,Qnext2, Qnext3, Qnext4, Qchoice1eng,Qchoice2eng,Qchoice3eng,Qchoice1Bng,Qchoice2Bng,Qchoice3Bng,Qrange1,Qrange2,DataType) values ('" &amp;A493&amp;"', '" &amp;B493&amp;"','" &amp;C493&amp;"', '" &amp;D493&amp;"','" &amp;E493&amp;"','" &amp;F493&amp;"','"&amp;G493&amp;"','"&amp;H493&amp;"','"&amp;I493&amp;"','"&amp;J493&amp;"', '"&amp;K493&amp;"','"&amp;L493&amp;"','"&amp;M493&amp;"','"&amp;N493&amp;"','"&amp;O493&amp;"','"&amp;P493&amp;"','"&amp;Q493&amp;"',"&amp;R493&amp;","&amp;S493&amp;",'"&amp;T493&amp;"');"</f>
        <v>insert into tblQuestion (SLNo, Qvar,Formname, Tablename, Qdescbng,Qdesceng,QType ,Qnext1,Qnext2, Qnext3, Qnext4, Qchoice1eng,Qchoice2eng,Qchoice3eng,Qchoice1Bng,Qchoice2Bng,Qchoice3Bng,Qrange1,Qrange2,DataType) values ('514', 'q1001','frmSingleChoice', 'tblMainQuesMC','1001.Avcwb wKfv‡e Lvevi cvwb msi¶b K‡ib ? (cÖkœ Ki“b Ges m¤fe n‡j ch©‡e¶b Ki“b )','1001.How do you store drinking water? (ASK THE QESTION AND OBSERVE IF POSSIBLE)','','q1002','','', '','','','','','','',NULL,NULL,'nvarchar');</v>
      </c>
    </row>
    <row r="494" spans="1:24">
      <c r="A494" s="7">
        <v>515</v>
      </c>
      <c r="B494" s="39" t="s">
        <v>328</v>
      </c>
      <c r="C494" s="38" t="s">
        <v>18</v>
      </c>
      <c r="D494" s="38" t="s">
        <v>7</v>
      </c>
      <c r="E494" s="50" t="s">
        <v>812</v>
      </c>
      <c r="F494" s="13" t="s">
        <v>813</v>
      </c>
      <c r="G494" s="38">
        <v>3</v>
      </c>
      <c r="H494" s="38" t="s">
        <v>331</v>
      </c>
      <c r="L494" s="38" t="s">
        <v>8</v>
      </c>
      <c r="M494" s="38" t="s">
        <v>9</v>
      </c>
      <c r="N494" s="38" t="s">
        <v>208</v>
      </c>
      <c r="O494" s="40" t="s">
        <v>329</v>
      </c>
      <c r="P494" s="40" t="s">
        <v>330</v>
      </c>
      <c r="Q494" s="40" t="s">
        <v>209</v>
      </c>
      <c r="R494" s="38" t="s">
        <v>4</v>
      </c>
      <c r="S494" s="38" t="s">
        <v>4</v>
      </c>
      <c r="T494" s="38" t="s">
        <v>5</v>
      </c>
      <c r="X494" s="38" t="str">
        <f t="shared" si="24"/>
        <v>insert into tblQuestion (SLNo, Qvar,Formname, Tablename, Qdescbng,Qdesceng,QType ,Qnext1,Qnext2, Qnext3, Qnext4, Qchoice1eng,Qchoice2eng,Qchoice3eng,Qchoice1Bng,Qchoice2Bng,Qchoice3Bng,Qrange1,Qrange2,DataType) values ('515', 'q1002','frmSingleChoice', 'tblMainQuesSC','1002.GB Lvbvq 0-&lt;36 gv‡mi †Kvb wkï Av‡Q wK †h cvwb cvb K‡i ?','1002.Is there a child 0-&lt;36 months in this household who drinks water?','3','M13','','', '','1:Yes','0: No','888:Not Applicable','1: n¨uv','0: bv','888: cÖ‡hvR¨ bq ',NULL,NULL,'nvarchar');</v>
      </c>
    </row>
    <row r="495" spans="1:24">
      <c r="A495" s="38">
        <v>516</v>
      </c>
      <c r="B495" s="38" t="s">
        <v>331</v>
      </c>
      <c r="C495" s="38" t="s">
        <v>6</v>
      </c>
      <c r="D495" s="38" t="s">
        <v>44</v>
      </c>
      <c r="E495" s="50" t="s">
        <v>879</v>
      </c>
      <c r="F495" s="13" t="s">
        <v>332</v>
      </c>
      <c r="H495" s="38" t="s">
        <v>910</v>
      </c>
      <c r="R495" s="38" t="s">
        <v>4</v>
      </c>
      <c r="S495" s="38" t="s">
        <v>4</v>
      </c>
      <c r="T495" s="38" t="s">
        <v>5</v>
      </c>
      <c r="X495" s="38" t="str">
        <f t="shared" si="24"/>
        <v>insert into tblQuestion (SLNo, Qvar,Formname, Tablename, Qdescbng,Qdesceng,QType ,Qnext1,Qnext2, Qnext3, Qnext4, Qchoice1eng,Qchoice2eng,Qchoice3eng,Qchoice1Bng,Qchoice2Bng,Qchoice3Bng,Qrange1,Qrange2,DataType) values ('516',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496" spans="1:24">
      <c r="A496" s="38">
        <v>517</v>
      </c>
      <c r="B496" s="38" t="s">
        <v>910</v>
      </c>
      <c r="C496" s="38" t="s">
        <v>13</v>
      </c>
      <c r="D496" s="38" t="s">
        <v>14</v>
      </c>
      <c r="E496" s="50" t="s">
        <v>912</v>
      </c>
      <c r="F496" s="13" t="s">
        <v>888</v>
      </c>
      <c r="H496" s="38" t="s">
        <v>333</v>
      </c>
      <c r="L496" s="38" t="s">
        <v>8</v>
      </c>
      <c r="M496" s="38" t="s">
        <v>9</v>
      </c>
      <c r="N496" s="38" t="s">
        <v>508</v>
      </c>
      <c r="O496" s="40" t="s">
        <v>10</v>
      </c>
      <c r="P496" s="40" t="s">
        <v>330</v>
      </c>
      <c r="Q496" s="40" t="s">
        <v>12</v>
      </c>
      <c r="R496" s="38" t="s">
        <v>4</v>
      </c>
      <c r="S496" s="38" t="s">
        <v>4</v>
      </c>
      <c r="T496" s="38" t="s">
        <v>5</v>
      </c>
      <c r="X496" s="38" t="str">
        <f t="shared" si="24"/>
        <v>insert into tblQuestion (SLNo, Qvar,Formname, Tablename, Qdescbng,Qdesceng,QType ,Qnext1,Qnext2, Qnext3, Qnext4, Qchoice1eng,Qchoice2eng,Qchoice3eng,Qchoice1Bng,Qchoice2Bng,Qchoice3Bng,Qrange1,Qrange2,DataType) values ('517', 'q1003','frmMultipleChoice', 'tblMainQuesMC','1003.DËi`vZv cvwb †bIqvi Av‡M wK K‡iwQj ? ','1003.If you wanted a drink of water right now, could you show me how you would get it?','','q1004','','', '','1:Yes','0: No','999:Don`t know','1 : n¨uv','0: bv','999: Rvwb bv',NULL,NULL,'nvarchar');</v>
      </c>
    </row>
    <row r="497" spans="1:24">
      <c r="A497" s="7">
        <v>518</v>
      </c>
      <c r="B497" s="38" t="s">
        <v>1714</v>
      </c>
      <c r="C497" s="38" t="s">
        <v>911</v>
      </c>
      <c r="E497" s="50" t="s">
        <v>1715</v>
      </c>
      <c r="F497" s="14" t="s">
        <v>1716</v>
      </c>
      <c r="H497" s="38" t="s">
        <v>333</v>
      </c>
      <c r="Q497" s="40"/>
      <c r="R497" s="38" t="s">
        <v>4</v>
      </c>
      <c r="S497" s="38" t="s">
        <v>4</v>
      </c>
      <c r="T497" s="38" t="s">
        <v>5</v>
      </c>
      <c r="X497" s="38" t="str">
        <f t="shared" si="24"/>
        <v>insert into tblQuestion (SLNo, Qvar,Formname, Tablename, Qdescbng,Qdesceng,QType ,Qnext1,Qnext2, Qnext3, Qnext4, Qchoice1eng,Qchoice2eng,Qchoice3eng,Qchoice1Bng,Qchoice2Bng,Qchoice3Bng,Qrange1,Qrange2,DataType) values ('518', 'q1003e','frmMultipleChoiceOne', '','1003.5.(ch©‡eÿY) msiÿ‡Yi cvÎwU wK ai‡bi?','1003.e. What is the type of the container?','','q1004','','', '','','','','','','',NULL,NULL,'nvarchar');</v>
      </c>
    </row>
    <row r="498" spans="1:24" ht="49.5">
      <c r="A498" s="38">
        <v>519</v>
      </c>
      <c r="B498" s="39" t="s">
        <v>333</v>
      </c>
      <c r="C498" s="39" t="s">
        <v>1881</v>
      </c>
      <c r="D498" s="39" t="s">
        <v>14</v>
      </c>
      <c r="E498" s="36" t="s">
        <v>923</v>
      </c>
      <c r="F498" s="13" t="s">
        <v>922</v>
      </c>
      <c r="H498" s="38" t="s">
        <v>334</v>
      </c>
      <c r="R498" s="38" t="s">
        <v>4</v>
      </c>
      <c r="S498" s="38" t="s">
        <v>4</v>
      </c>
      <c r="T498" s="38" t="s">
        <v>5</v>
      </c>
      <c r="X498" s="38" t="str">
        <f t="shared" si="24"/>
        <v>insert into tblQuestion (SLNo, Qvar,Formname, Tablename, Qdescbng,Qdesceng,QType ,Qnext1,Qnext2, Qnext3, Qnext4, Qchoice1eng,Qchoice2eng,Qchoice3eng,Qchoice1Bng,Qchoice2Bng,Qchoice3Bng,Qrange1,Qrange2,DataType) values ('519', 'q1004','frmyeartomin', 'tblMainQuesMC','1004.Avcwb/G Lvbvi Ab¨‡KD KZ¶Y Av‡M GB msiÿYK…Z cvwb msMÖn K‡i‡Qb?( 99 =Rvwb bv;87 = †Kvb cvwb bvB, 888:cÖ‡hvR¨ bq)','1004.How long ago did you or somebody in your home collect this water?  ( 99 = Don’t know;  888 = No Water)','','q1005','','', '','','','','','','',NULL,NULL,'nvarchar');</v>
      </c>
    </row>
    <row r="499" spans="1:24">
      <c r="A499" s="38">
        <v>520</v>
      </c>
      <c r="B499" s="38" t="s">
        <v>334</v>
      </c>
      <c r="C499" s="38" t="s">
        <v>18</v>
      </c>
      <c r="D499" s="38" t="s">
        <v>7</v>
      </c>
      <c r="E499" s="50" t="s">
        <v>679</v>
      </c>
      <c r="F499" s="13" t="s">
        <v>680</v>
      </c>
      <c r="G499" s="38">
        <v>3</v>
      </c>
      <c r="H499" s="38" t="s">
        <v>335</v>
      </c>
      <c r="I499" s="38" t="s">
        <v>336</v>
      </c>
      <c r="J499" s="38" t="s">
        <v>336</v>
      </c>
      <c r="L499" s="38" t="s">
        <v>8</v>
      </c>
      <c r="M499" s="38" t="s">
        <v>9</v>
      </c>
      <c r="N499" s="38" t="s">
        <v>508</v>
      </c>
      <c r="O499" s="40" t="s">
        <v>10</v>
      </c>
      <c r="P499" s="40" t="s">
        <v>11</v>
      </c>
      <c r="Q499" s="40" t="s">
        <v>12</v>
      </c>
      <c r="R499" s="38" t="s">
        <v>4</v>
      </c>
      <c r="S499" s="38" t="s">
        <v>4</v>
      </c>
      <c r="T499" s="38" t="s">
        <v>5</v>
      </c>
      <c r="X499" s="38" t="str">
        <f t="shared" si="24"/>
        <v>insert into tblQuestion (SLNo, Qvar,Formname, Tablename, Qdescbng,Qdesceng,QType ,Qnext1,Qnext2, Qnext3, Qnext4, Qchoice1eng,Qchoice2eng,Qchoice3eng,Qchoice1Bng,Qchoice2Bng,Qchoice3Bng,Qrange1,Qrange2,DataType) values ('520', 'q1005','frmSingleChoice', 'tblMainQuesSC','1005.GB Lvevi cvwb wbivc` Kivi Rb¨ †Kvb wKQy K‡i‡Qb wK? ','1005.Have you done anything to make this water less cloudy or safer to drink?','3','q1006','q1007','q1007', '','1:Yes','0: No','999:Don`t know','1 : n¨uv','0 : bv','999: Rvwb bv',NULL,NULL,'nvarchar');</v>
      </c>
    </row>
    <row r="500" spans="1:24">
      <c r="A500" s="7">
        <v>521</v>
      </c>
      <c r="B500" s="39" t="s">
        <v>335</v>
      </c>
      <c r="C500" s="38" t="s">
        <v>13</v>
      </c>
      <c r="D500" s="39" t="s">
        <v>14</v>
      </c>
      <c r="E500" s="50" t="s">
        <v>915</v>
      </c>
      <c r="F500" s="13" t="s">
        <v>681</v>
      </c>
      <c r="H500" s="38" t="s">
        <v>357</v>
      </c>
      <c r="R500" s="38" t="s">
        <v>4</v>
      </c>
      <c r="S500" s="38" t="s">
        <v>4</v>
      </c>
      <c r="T500" s="38" t="s">
        <v>5</v>
      </c>
      <c r="X500" s="38" t="str">
        <f t="shared" si="24"/>
        <v>insert into tblQuestion (SLNo, Qvar,Formname, Tablename, Qdescbng,Qdesceng,QType ,Qnext1,Qnext2, Qnext3, Qnext4, Qchoice1eng,Qchoice2eng,Qchoice3eng,Qchoice1Bng,Qchoice2Bng,Qchoice3Bng,Qrange1,Qrange2,DataType) values ('521', 'q1006','frmMultipleChoice', 'tblMainQuesMC','1006.†Kvb cØwZ  wK Avcwb e¨envi K‡ib?(DËi c‡o kybv‡eb bv |DËi`vZv‡K DËi ej‡Z mvnvh¨ Kiv hv‡e Zvi DËi †`qv †kl n‡j|)','1006.What method(s) did you use? (DO NOT READ RESPONSES. PROBE UNTIL RESPONDENT IS FINISHED. CIRCLE ALL THAT APPLY.)','','q1022','','', '','','','','','','',NULL,NULL,'nvarchar');</v>
      </c>
    </row>
    <row r="501" spans="1:24">
      <c r="A501" s="38">
        <v>522</v>
      </c>
      <c r="B501" s="39" t="s">
        <v>357</v>
      </c>
      <c r="C501" s="38" t="s">
        <v>18</v>
      </c>
      <c r="D501" s="38" t="s">
        <v>7</v>
      </c>
      <c r="E501" s="50" t="s">
        <v>717</v>
      </c>
      <c r="F501" s="13" t="s">
        <v>718</v>
      </c>
      <c r="H501" s="38" t="s">
        <v>358</v>
      </c>
      <c r="R501" s="38" t="s">
        <v>4</v>
      </c>
      <c r="S501" s="38" t="s">
        <v>4</v>
      </c>
      <c r="T501" s="38" t="s">
        <v>5</v>
      </c>
      <c r="X501" s="38" t="str">
        <f t="shared" si="24"/>
        <v>insert into tblQuestion (SLNo, Qvar,Formname, Tablename, Qdescbng,Qdesceng,QType ,Qnext1,Qnext2, Qnext3, Qnext4, Qchoice1eng,Qchoice2eng,Qchoice3eng,Qchoice1Bng,Qchoice2Bng,Qchoice3Bng,Qrange1,Qrange2,DataType) values ('522', 'q1022','frmSingleChoice', 'tblMainQuesSC','1022.Avcbvi Lvbvq KZ Nb Nb Lvevi cvwb†Z AvKzqvU¨vem ‡gkv‡bv nq?','1022.How frequently do you treat your water using [Aquatabs]? (Do Not Read Responses)','','q1023','','', '','','','','','','',NULL,NULL,'nvarchar');</v>
      </c>
    </row>
    <row r="502" spans="1:24">
      <c r="A502" s="38">
        <v>523</v>
      </c>
      <c r="B502" s="38" t="s">
        <v>358</v>
      </c>
      <c r="C502" s="38" t="s">
        <v>18</v>
      </c>
      <c r="D502" s="38" t="s">
        <v>7</v>
      </c>
      <c r="E502" s="50" t="s">
        <v>719</v>
      </c>
      <c r="F502" s="13" t="s">
        <v>720</v>
      </c>
      <c r="H502" s="38" t="s">
        <v>359</v>
      </c>
      <c r="R502" s="38" t="s">
        <v>4</v>
      </c>
      <c r="S502" s="38" t="s">
        <v>4</v>
      </c>
      <c r="T502" s="38" t="s">
        <v>5</v>
      </c>
      <c r="X502" s="38" t="str">
        <f t="shared" si="24"/>
        <v>insert into tblQuestion (SLNo, Qvar,Formname, Tablename, Qdescbng,Qdesceng,QType ,Qnext1,Qnext2, Qnext3, Qnext4, Qchoice1eng,Qchoice2eng,Qchoice3eng,Qchoice1Bng,Qchoice2Bng,Qchoice3Bng,Qrange1,Qrange2,DataType) values ('523', 'q1023','frmSingleChoice', 'tblMainQuesSC','1023.Avcbvi Lvbvq msi¶bK…Z Lvevi cvwb wK KzqvU¨vem Øviv cwi‡kvab Kiv n‡q‡Q? ','1023.Is the drinking water stored in your household today treated with [Aquatabs]?','','q1024','','', '','','','','','','',NULL,NULL,'nvarchar');</v>
      </c>
    </row>
    <row r="503" spans="1:24">
      <c r="A503" s="7">
        <v>524</v>
      </c>
      <c r="B503" s="38" t="s">
        <v>359</v>
      </c>
      <c r="C503" s="38" t="s">
        <v>18</v>
      </c>
      <c r="D503" s="38" t="s">
        <v>7</v>
      </c>
      <c r="E503" s="50" t="s">
        <v>721</v>
      </c>
      <c r="F503" s="13" t="s">
        <v>722</v>
      </c>
      <c r="H503" s="38" t="s">
        <v>360</v>
      </c>
      <c r="R503" s="38" t="s">
        <v>4</v>
      </c>
      <c r="S503" s="38" t="s">
        <v>4</v>
      </c>
      <c r="T503" s="38" t="s">
        <v>5</v>
      </c>
      <c r="X503" s="38" t="str">
        <f t="shared" si="24"/>
        <v>insert into tblQuestion (SLNo, Qvar,Formname, Tablename, Qdescbng,Qdesceng,QType ,Qnext1,Qnext2, Qnext3, Qnext4, Qchoice1eng,Qchoice2eng,Qchoice3eng,Qchoice1Bng,Qchoice2Bng,Qchoice3Bng,Qrange1,Qrange2,DataType) values ('524', 'q1024','frmSingleChoice', 'tblMainQuesSC','1024.ch©‡eÿb Kiæb: AvKzqvU¨vem Øviv cwi‡kvwaZ cvwbi cvÎ †`Lv‡Z ejyb: cvwbi cvÎ XvKv wQj Kx? ','1024.Ask to see the treated water. Observe: Is the water covered?','','q1025','','', '','','','','','','',NULL,NULL,'nvarchar');</v>
      </c>
    </row>
    <row r="504" spans="1:24">
      <c r="A504" s="38">
        <v>525</v>
      </c>
      <c r="B504" s="39" t="s">
        <v>360</v>
      </c>
      <c r="C504" s="39" t="s">
        <v>138</v>
      </c>
      <c r="D504" s="38" t="s">
        <v>14</v>
      </c>
      <c r="E504" s="50" t="s">
        <v>723</v>
      </c>
      <c r="F504" s="13" t="s">
        <v>724</v>
      </c>
      <c r="G504" s="38">
        <v>1</v>
      </c>
      <c r="H504" s="38" t="s">
        <v>362</v>
      </c>
      <c r="R504" s="38" t="s">
        <v>4</v>
      </c>
      <c r="S504" s="38" t="s">
        <v>4</v>
      </c>
      <c r="T504" s="38" t="s">
        <v>5</v>
      </c>
      <c r="X504" s="38" t="str">
        <f t="shared" si="24"/>
        <v>insert into tblQuestion (SLNo, Qvar,Formname, Tablename, Qdescbng,Qdesceng,QType ,Qnext1,Qnext2, Qnext3, Qnext4, Qchoice1eng,Qchoice2eng,Qchoice3eng,Qchoice1Bng,Qchoice2Bng,Qchoice3Bng,Qrange1,Qrange2,DataType) values ('525', 'q1025','frmNumericTwo', 'tblMainQuesMC','1025.cvwb cwi‡kvab Kivi Rb¨ KZ mgq Av‡M AvKzqvU¨vem e¨envi Kiv n‡qwQj? ','1025.Approximately how long ago did you treat the water with [Aquatabs]? ( 9 9 : 9 9 Don’t know )','1','M15','','', '','','','','','','',NULL,NULL,'nvarchar');</v>
      </c>
    </row>
    <row r="505" spans="1:24">
      <c r="A505" s="38">
        <v>526</v>
      </c>
      <c r="B505" s="38" t="s">
        <v>362</v>
      </c>
      <c r="C505" s="38" t="s">
        <v>6</v>
      </c>
      <c r="D505" s="38" t="s">
        <v>44</v>
      </c>
      <c r="E505" s="50" t="s">
        <v>725</v>
      </c>
      <c r="F505" s="13" t="s">
        <v>560</v>
      </c>
      <c r="H505" s="38" t="s">
        <v>361</v>
      </c>
      <c r="R505" s="38" t="s">
        <v>4</v>
      </c>
      <c r="S505" s="38" t="s">
        <v>4</v>
      </c>
      <c r="T505" s="38" t="s">
        <v>5</v>
      </c>
      <c r="X505" s="38" t="str">
        <f t="shared" si="24"/>
        <v>insert into tblQuestion (SLNo, Qvar,Formname, Tablename, Qdescbng,Qdesceng,QType ,Qnext1,Qnext2, Qnext3, Qnext4, Qchoice1eng,Qchoice2eng,Qchoice3eng,Qchoice1Bng,Qchoice2Bng,Qchoice3Bng,Qrange1,Qrange2,DataType) values ('526',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06" spans="1:24">
      <c r="A506" s="7">
        <v>527</v>
      </c>
      <c r="B506" s="38" t="s">
        <v>361</v>
      </c>
      <c r="C506" s="38" t="s">
        <v>18</v>
      </c>
      <c r="D506" s="38" t="s">
        <v>7</v>
      </c>
      <c r="E506" s="50" t="s">
        <v>726</v>
      </c>
      <c r="F506" s="13" t="s">
        <v>727</v>
      </c>
      <c r="G506" s="38">
        <v>3</v>
      </c>
      <c r="H506" s="38" t="s">
        <v>366</v>
      </c>
      <c r="L506" s="38" t="s">
        <v>8</v>
      </c>
      <c r="M506" s="38" t="s">
        <v>363</v>
      </c>
      <c r="N506" s="38" t="s">
        <v>364</v>
      </c>
      <c r="O506" s="40" t="s">
        <v>329</v>
      </c>
      <c r="P506" s="40" t="s">
        <v>330</v>
      </c>
      <c r="Q506" s="40" t="s">
        <v>365</v>
      </c>
      <c r="R506" s="38" t="s">
        <v>4</v>
      </c>
      <c r="S506" s="38" t="s">
        <v>4</v>
      </c>
      <c r="T506" s="38" t="s">
        <v>5</v>
      </c>
      <c r="X506" s="38" t="str">
        <f t="shared" si="24"/>
        <v>insert into tblQuestion (SLNo, Qvar,Formname, Tablename, Qdescbng,Qdesceng,QType ,Qnext1,Qnext2, Qnext3, Qnext4, Qchoice1eng,Qchoice2eng,Qchoice3eng,Qchoice1Bng,Qchoice2Bng,Qchoice3Bng,Qrange1,Qrange2,DataType) values ('527', 'q1026','frmSingleChoice', 'tblMainQuesSC','1026.†K¬vwi‡Yi Rb¨ Avwg Avcbvi Lvevi cvwb cixÿv Ki‡Z cvwi Kx?  ','1026.May I collect a small sample of your drinking water?  ','3','q1027','','', '','1:Yes','0: No/ refused','3: No drinking water available to test','1: n¨uv','0: bv','3: Lvbvq †Kvb cvwb bvB ',NULL,NULL,'nvarchar');</v>
      </c>
    </row>
    <row r="507" spans="1:24">
      <c r="A507" s="38">
        <v>528</v>
      </c>
      <c r="B507" s="39" t="s">
        <v>366</v>
      </c>
      <c r="C507" s="38" t="s">
        <v>18</v>
      </c>
      <c r="D507" s="38" t="s">
        <v>14</v>
      </c>
      <c r="E507" s="50" t="s">
        <v>1720</v>
      </c>
      <c r="F507" s="14" t="s">
        <v>728</v>
      </c>
      <c r="G507" s="38" t="s">
        <v>367</v>
      </c>
      <c r="H507" s="39" t="s">
        <v>336</v>
      </c>
      <c r="R507" s="38" t="s">
        <v>4</v>
      </c>
      <c r="S507" s="38" t="s">
        <v>4</v>
      </c>
      <c r="T507" s="38" t="s">
        <v>5</v>
      </c>
      <c r="X507" s="38" t="str">
        <f t="shared" si="24"/>
        <v>insert into tblQuestion (SLNo, Qvar,Formname, Tablename, Qdescbng,Qdesceng,QType ,Qnext1,Qnext2, Qnext3, Qnext4, Qchoice1eng,Qchoice2eng,Qchoice3eng,Qchoice1Bng,Qchoice2Bng,Qchoice3Bng,Qrange1,Qrange2,DataType) values ('528',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08" spans="1:24">
      <c r="A508" s="38">
        <v>529</v>
      </c>
      <c r="B508" s="39" t="s">
        <v>1887</v>
      </c>
      <c r="C508" s="38" t="s">
        <v>19</v>
      </c>
      <c r="D508" s="38" t="s">
        <v>14</v>
      </c>
      <c r="E508" s="50" t="s">
        <v>1888</v>
      </c>
      <c r="F508" s="43" t="s">
        <v>1889</v>
      </c>
      <c r="H508" s="39" t="s">
        <v>336</v>
      </c>
      <c r="R508" s="38" t="s">
        <v>4</v>
      </c>
      <c r="S508" s="38" t="s">
        <v>4</v>
      </c>
      <c r="T508" s="38" t="s">
        <v>5</v>
      </c>
      <c r="X508" s="38" t="str">
        <f t="shared" si="24"/>
        <v>insert into tblQuestion (SLNo, Qvar,Formname, Tablename, Qdescbng,Qdesceng,QType ,Qnext1,Qnext2, Qnext3, Qnext4, Qchoice1eng,Qchoice2eng,Qchoice3eng,Qchoice1Bng,Qchoice2Bng,Qchoice3Bng,Qrange1,Qrange2,DataType) values ('529', 'q10027level','frmText', 'tblMainQuesMC','‡K¬vwib Ae‡k‡li cwigvb ','Level of Free Residual Chlorine','','q1007','','', '','','','','','','',NULL,NULL,'nvarchar');</v>
      </c>
    </row>
    <row r="509" spans="1:24">
      <c r="A509" s="7">
        <v>530</v>
      </c>
      <c r="B509" s="39" t="s">
        <v>336</v>
      </c>
      <c r="C509" s="38" t="s">
        <v>18</v>
      </c>
      <c r="D509" s="7" t="s">
        <v>7</v>
      </c>
      <c r="E509" s="50" t="s">
        <v>1717</v>
      </c>
      <c r="F509" s="13" t="s">
        <v>676</v>
      </c>
      <c r="H509" s="38" t="s">
        <v>337</v>
      </c>
      <c r="R509" s="38" t="s">
        <v>4</v>
      </c>
      <c r="S509" s="38" t="s">
        <v>4</v>
      </c>
      <c r="T509" s="38" t="s">
        <v>5</v>
      </c>
      <c r="X509" s="38" t="str">
        <f t="shared" si="24"/>
        <v>insert into tblQuestion (SLNo, Qvar,Formname, Tablename, Qdescbng,Qdesceng,QType ,Qnext1,Qnext2, Qnext3, Qnext4, Qchoice1eng,Qchoice2eng,Qchoice3eng,Qchoice1Bng,Qchoice2Bng,Qchoice3Bng,Qrange1,Qrange2,DataType) values ('530', 'q1007','frmSingleChoice', 'tblMainQuesSC','1007,Avcwb KLbI Avcbvi Lvevi cvwb cwi‡kvab Kivi Rb¨ wKQy K‡iwQ‡jb wK? ','1007.Do you ever treat your drinking water or do anything to make it less cloudy?','','q1008','','', '','','','','','','',NULL,NULL,'nvarchar');</v>
      </c>
    </row>
    <row r="510" spans="1:24" s="7" customFormat="1">
      <c r="A510" s="38">
        <v>531</v>
      </c>
      <c r="B510" s="7" t="s">
        <v>337</v>
      </c>
      <c r="C510" s="7" t="s">
        <v>18</v>
      </c>
      <c r="D510" s="7" t="s">
        <v>7</v>
      </c>
      <c r="E510" s="50" t="s">
        <v>860</v>
      </c>
      <c r="F510" s="13" t="s">
        <v>682</v>
      </c>
      <c r="H510" s="7" t="s">
        <v>339</v>
      </c>
      <c r="O510" s="4"/>
      <c r="P510" s="4"/>
      <c r="R510" s="38" t="s">
        <v>4</v>
      </c>
      <c r="S510" s="38" t="s">
        <v>4</v>
      </c>
      <c r="T510" s="38" t="s">
        <v>5</v>
      </c>
      <c r="X510" s="38" t="str">
        <f t="shared" si="24"/>
        <v>insert into tblQuestion (SLNo, Qvar,Formname, Tablename, Qdescbng,Qdesceng,QType ,Qnext1,Qnext2, Qnext3, Qnext4, Qchoice1eng,Qchoice2eng,Qchoice3eng,Qchoice1Bng,Qchoice2Bng,Qchoice3Bng,Qrange1,Qrange2,DataType) values ('531', 'q1008','frmSingleChoice', 'tblMainQuesSC','1008.me©‡kl KLb Avcwb Avcbvi Lvevi cvwb cwi‡kvab K‡iwQ‡jb ?DËi c‡o ïbv‡bv hv‡e bv ','1008.When was the last time you treated your water or did anything to make it less cloudy?(DO NOT READ RESPONSES)','','q1009','','', '','','','','','','',NULL,NULL,'nvarchar');</v>
      </c>
    </row>
    <row r="511" spans="1:24" s="7" customFormat="1">
      <c r="A511" s="38">
        <v>532</v>
      </c>
      <c r="B511" s="7" t="s">
        <v>339</v>
      </c>
      <c r="C511" s="7" t="s">
        <v>13</v>
      </c>
      <c r="D511" s="7" t="s">
        <v>14</v>
      </c>
      <c r="E511" s="50" t="s">
        <v>683</v>
      </c>
      <c r="F511" s="13" t="s">
        <v>1718</v>
      </c>
      <c r="H511" s="38" t="s">
        <v>338</v>
      </c>
      <c r="O511" s="4"/>
      <c r="P511" s="4"/>
      <c r="R511" s="38" t="s">
        <v>4</v>
      </c>
      <c r="S511" s="38" t="s">
        <v>4</v>
      </c>
      <c r="T511" s="38" t="s">
        <v>5</v>
      </c>
      <c r="X511" s="38" t="str">
        <f t="shared" si="24"/>
        <v>insert into tblQuestion (SLNo, Qvar,Formname, Tablename, Qdescbng,Qdesceng,QType ,Qnext1,Qnext2, Qnext3, Qnext4, Qchoice1eng,Qchoice2eng,Qchoice3eng,Qchoice1Bng,Qchoice2Bng,Qchoice3Bng,Qrange1,Qrange2,DataType) values ('532',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12" spans="1:24">
      <c r="A512" s="7">
        <v>533</v>
      </c>
      <c r="B512" s="38" t="s">
        <v>341</v>
      </c>
      <c r="C512" s="38" t="s">
        <v>6</v>
      </c>
      <c r="D512" s="38" t="s">
        <v>44</v>
      </c>
      <c r="E512" s="50" t="s">
        <v>684</v>
      </c>
      <c r="F512" s="13" t="s">
        <v>340</v>
      </c>
      <c r="H512" s="38" t="s">
        <v>338</v>
      </c>
      <c r="R512" s="38" t="s">
        <v>4</v>
      </c>
      <c r="S512" s="38" t="s">
        <v>4</v>
      </c>
      <c r="T512" s="38" t="s">
        <v>5</v>
      </c>
      <c r="X512" s="38" t="str">
        <f t="shared" si="24"/>
        <v>insert into tblQuestion (SLNo, Qvar,Formname, Tablename, Qdescbng,Qdesceng,QType ,Qnext1,Qnext2, Qnext3, Qnext4, Qchoice1eng,Qchoice2eng,Qchoice3eng,Qchoice1Bng,Qchoice2Bng,Qchoice3Bng,Qrange1,Qrange2,DataType) values ('533', 'M14','frmMessage', 'tblMainQuesM',' cv‡bi cvwbi Drm |[DËi `vZv‡K Zvi  cvwbi  cÖavb Ges w™¢Zxq Drm wel‡q cÖkœ Ki“b ]','DRINKING WATER SOURCES (ALL HOUSEHOLDS) ASK THE FOLLOWING QUESTIONS ABOUT THE RESPONDENT’S PRIMARY AND SECONDARY WATER SOURCES.  ','','q1010','','', '','','','','','','',NULL,NULL,'nvarchar');</v>
      </c>
    </row>
    <row r="513" spans="1:24">
      <c r="A513" s="38">
        <v>534</v>
      </c>
      <c r="B513" s="38" t="s">
        <v>338</v>
      </c>
      <c r="C513" s="38" t="s">
        <v>18</v>
      </c>
      <c r="D513" s="38" t="s">
        <v>7</v>
      </c>
      <c r="E513" s="50" t="s">
        <v>685</v>
      </c>
      <c r="F513" s="13" t="s">
        <v>686</v>
      </c>
      <c r="H513" s="38" t="s">
        <v>342</v>
      </c>
      <c r="R513" s="38" t="s">
        <v>4</v>
      </c>
      <c r="S513" s="38" t="s">
        <v>4</v>
      </c>
      <c r="T513" s="38" t="s">
        <v>5</v>
      </c>
      <c r="X513" s="38" t="str">
        <f t="shared" si="24"/>
        <v>insert into tblQuestion (SLNo, Qvar,Formname, Tablename, Qdescbng,Qdesceng,QType ,Qnext1,Qnext2, Qnext3, Qnext4, Qchoice1eng,Qchoice2eng,Qchoice3eng,Qchoice1Bng,Qchoice2Bng,Qchoice3Bng,Qrange1,Qrange2,DataType) values ('534', 'q1010','frmSingleChoice', 'tblMainQuesSC','1010.Avcbvi Lvbvq e¨eüZ cvwbi cÖavb Drm wK ?','1010.What type of water source does your household collect most of the water that you use from? ','','q1011','','', '','','','','','','',NULL,NULL,'nvarchar');</v>
      </c>
    </row>
    <row r="514" spans="1:24">
      <c r="A514" s="38">
        <v>535</v>
      </c>
      <c r="B514" s="38" t="s">
        <v>533</v>
      </c>
      <c r="C514" s="38" t="s">
        <v>19</v>
      </c>
      <c r="D514" s="38" t="s">
        <v>1</v>
      </c>
      <c r="E514" s="50" t="s">
        <v>534</v>
      </c>
      <c r="F514" s="13" t="s">
        <v>535</v>
      </c>
      <c r="H514" s="38" t="s">
        <v>342</v>
      </c>
      <c r="Q514" s="40"/>
      <c r="R514" s="38" t="s">
        <v>4</v>
      </c>
      <c r="S514" s="38" t="s">
        <v>4</v>
      </c>
      <c r="T514" s="38" t="s">
        <v>5</v>
      </c>
      <c r="X514" s="38" t="str">
        <f t="shared" si="24"/>
        <v>insert into tblQuestion (SLNo, Qvar,Formname, Tablename, Qdescbng,Qdesceng,QType ,Qnext1,Qnext2, Qnext3, Qnext4, Qchoice1eng,Qchoice2eng,Qchoice3eng,Qchoice1Bng,Qchoice2Bng,Qchoice3Bng,Qrange1,Qrange2,DataType) values ('535', 'q1010Other','frmText', 'tblMainQues','1010. Ab¨vb¨ (wjLyb) ','1010. Other: (Specify) :','','q1011','','', '','','','','','','',NULL,NULL,'nvarchar');</v>
      </c>
    </row>
    <row r="515" spans="1:24">
      <c r="A515" s="7">
        <v>536</v>
      </c>
      <c r="B515" s="39" t="s">
        <v>342</v>
      </c>
      <c r="C515" s="39" t="s">
        <v>138</v>
      </c>
      <c r="D515" s="38" t="s">
        <v>14</v>
      </c>
      <c r="E515" s="50" t="s">
        <v>687</v>
      </c>
      <c r="F515" s="13" t="s">
        <v>688</v>
      </c>
      <c r="H515" s="38" t="s">
        <v>343</v>
      </c>
      <c r="R515" s="38" t="s">
        <v>4</v>
      </c>
      <c r="S515" s="38" t="s">
        <v>4</v>
      </c>
      <c r="T515" s="38" t="s">
        <v>5</v>
      </c>
      <c r="X515" s="38" t="str">
        <f t="shared" si="24"/>
        <v>insert into tblQuestion (SLNo, Qvar,Formname, Tablename, Qdescbng,Qdesceng,QType ,Qnext1,Qnext2, Qnext3, Qnext4, Qchoice1eng,Qchoice2eng,Qchoice3eng,Qchoice1Bng,Qchoice2Bng,Qchoice3Bng,Qrange1,Qrange2,DataType) values ('536', 'q1011','frmNumericTwo', 'tblMainQuesMC','1011.Avcwb Avgv‡K ej‡eb Avcbvi evox ‡_‡K cÖavb cvwbi Dr‡m GKevi †h‡Z KZ¶Y mgq jv‡M? ','1011.Can you tell me how long it takes you to walk one-way to this PRIMARY water source from your home?','','q1012','','', '','','','','','','',NULL,NULL,'nvarchar');</v>
      </c>
    </row>
    <row r="516" spans="1:24">
      <c r="A516" s="38">
        <v>537</v>
      </c>
      <c r="B516" s="38" t="s">
        <v>343</v>
      </c>
      <c r="C516" s="38" t="s">
        <v>13</v>
      </c>
      <c r="D516" s="38" t="s">
        <v>14</v>
      </c>
      <c r="E516" s="50" t="s">
        <v>744</v>
      </c>
      <c r="F516" s="13" t="s">
        <v>745</v>
      </c>
      <c r="H516" s="38" t="s">
        <v>344</v>
      </c>
      <c r="R516" s="38" t="s">
        <v>4</v>
      </c>
      <c r="S516" s="38" t="s">
        <v>4</v>
      </c>
      <c r="T516" s="38" t="s">
        <v>5</v>
      </c>
      <c r="X516" s="38" t="str">
        <f t="shared" si="24"/>
        <v>insert into tblQuestion (SLNo, Qvar,Formname, Tablename, Qdescbng,Qdesceng,QType ,Qnext1,Qnext2, Qnext3, Qnext4, Qchoice1eng,Qchoice2eng,Qchoice3eng,Qchoice1Bng,Qchoice2Bng,Qchoice3Bng,Qrange1,Qrange2,DataType) values ('537', 'q1012','frmMultipleChoice', 'tblMainQuesMC','1012. Avcwb Avgv‡K ej‡eb †Kvb †Kvb Kv‡Ri Rb¨ GB Dr‡mi cvwb e¨envi K‡ib ','1012.Can you please tell me whether you use water from this source for… ','','q1013','','', '','','','','','','',NULL,NULL,'nvarchar');</v>
      </c>
    </row>
    <row r="517" spans="1:24">
      <c r="A517" s="38">
        <v>538</v>
      </c>
      <c r="B517" s="38" t="s">
        <v>344</v>
      </c>
      <c r="C517" s="38" t="s">
        <v>18</v>
      </c>
      <c r="D517" s="38" t="s">
        <v>7</v>
      </c>
      <c r="E517" s="50" t="s">
        <v>746</v>
      </c>
      <c r="F517" s="13" t="s">
        <v>747</v>
      </c>
      <c r="G517" s="38">
        <v>2</v>
      </c>
      <c r="H517" s="38" t="s">
        <v>345</v>
      </c>
      <c r="L517" s="38" t="s">
        <v>8</v>
      </c>
      <c r="M517" s="38" t="s">
        <v>9</v>
      </c>
      <c r="O517" s="40" t="s">
        <v>329</v>
      </c>
      <c r="P517" s="40" t="s">
        <v>330</v>
      </c>
      <c r="R517" s="38" t="s">
        <v>4</v>
      </c>
      <c r="S517" s="38" t="s">
        <v>4</v>
      </c>
      <c r="T517" s="38" t="s">
        <v>5</v>
      </c>
      <c r="X517" s="38" t="str">
        <f t="shared" si="24"/>
        <v>insert into tblQuestion (SLNo, Qvar,Formname, Tablename, Qdescbng,Qdesceng,QType ,Qnext1,Qnext2, Qnext3, Qnext4, Qchoice1eng,Qchoice2eng,Qchoice3eng,Qchoice1Bng,Qchoice2Bng,Qchoice3Bng,Qrange1,Qrange2,DataType) values ('538', 'q1013','frmSingleChoice', 'tblMainQuesSC','1013.Avcbvi Lvbv‡K GB cvwbi Drm e¨env‡ii Rb¨ wK †Kvb cÖKvi UvKv w`‡Z nq? ','1013.your household pay any money to use this source?','2','q1014','','', '','1:Yes','0: No','','1: n¨uv','0: bv','',NULL,NULL,'nvarchar');</v>
      </c>
    </row>
    <row r="518" spans="1:24">
      <c r="A518" s="7">
        <v>539</v>
      </c>
      <c r="B518" s="38" t="s">
        <v>345</v>
      </c>
      <c r="C518" s="38" t="s">
        <v>18</v>
      </c>
      <c r="D518" s="38" t="s">
        <v>7</v>
      </c>
      <c r="E518" s="50" t="s">
        <v>748</v>
      </c>
      <c r="F518" s="13" t="s">
        <v>749</v>
      </c>
      <c r="H518" s="38" t="s">
        <v>346</v>
      </c>
      <c r="I518" s="38" t="s">
        <v>536</v>
      </c>
      <c r="R518" s="38" t="s">
        <v>4</v>
      </c>
      <c r="S518" s="38" t="s">
        <v>4</v>
      </c>
      <c r="T518" s="38" t="s">
        <v>5</v>
      </c>
      <c r="X518" s="38" t="str">
        <f t="shared" si="24"/>
        <v>insert into tblQuestion (SLNo, Qvar,Formname, Tablename, Qdescbng,Qdesceng,QType ,Qnext1,Qnext2, Qnext3, Qnext4, Qchoice1eng,Qchoice2eng,Qchoice3eng,Qchoice1Bng,Qchoice2Bng,Qchoice3Bng,Qrange1,Qrange2,DataType) values ('539', 'q1014','frmSingleChoice', 'tblMainQuesSC','1014.Avcbvi Lvbvq cvwb e¨env‡ii Rb¨ wK  2q ‡Kvb Drm e¨envi Ki‡Z nq? hw` nq Zvn‡j wK ai‡bi ? ','1014.Does your household currently use a secondary water source? If so, what type is it?','','q1015','q1014Other','', '','','','','','','',NULL,NULL,'nvarchar');</v>
      </c>
    </row>
    <row r="519" spans="1:24">
      <c r="A519" s="38">
        <v>540</v>
      </c>
      <c r="B519" s="38" t="s">
        <v>536</v>
      </c>
      <c r="C519" s="38" t="s">
        <v>19</v>
      </c>
      <c r="D519" s="38" t="s">
        <v>1</v>
      </c>
      <c r="E519" s="50" t="s">
        <v>537</v>
      </c>
      <c r="F519" s="13" t="s">
        <v>538</v>
      </c>
      <c r="H519" s="38" t="s">
        <v>346</v>
      </c>
      <c r="Q519" s="40"/>
      <c r="R519" s="38" t="s">
        <v>4</v>
      </c>
      <c r="S519" s="38" t="s">
        <v>4</v>
      </c>
      <c r="T519" s="38" t="s">
        <v>5</v>
      </c>
      <c r="X519" s="38" t="str">
        <f t="shared" si="24"/>
        <v>insert into tblQuestion (SLNo, Qvar,Formname, Tablename, Qdescbng,Qdesceng,QType ,Qnext1,Qnext2, Qnext3, Qnext4, Qchoice1eng,Qchoice2eng,Qchoice3eng,Qchoice1Bng,Qchoice2Bng,Qchoice3Bng,Qrange1,Qrange2,DataType) values ('540', 'q1014Other','frmText', 'tblMainQues','1014. Ab¨vb¨ (wjLyb) ','1014. Other: (Specify) :','','q1015','','', '','','','','','','',NULL,NULL,'nvarchar');</v>
      </c>
    </row>
    <row r="520" spans="1:24">
      <c r="A520" s="38">
        <v>541</v>
      </c>
      <c r="B520" s="38" t="s">
        <v>346</v>
      </c>
      <c r="C520" s="39" t="s">
        <v>138</v>
      </c>
      <c r="D520" s="38" t="s">
        <v>14</v>
      </c>
      <c r="E520" s="50" t="s">
        <v>750</v>
      </c>
      <c r="F520" s="13" t="s">
        <v>751</v>
      </c>
      <c r="H520" s="38" t="s">
        <v>347</v>
      </c>
      <c r="R520" s="38" t="s">
        <v>4</v>
      </c>
      <c r="S520" s="38" t="s">
        <v>4</v>
      </c>
      <c r="T520" s="38" t="s">
        <v>5</v>
      </c>
      <c r="X520" s="38" t="str">
        <f t="shared" si="24"/>
        <v>insert into tblQuestion (SLNo, Qvar,Formname, Tablename, Qdescbng,Qdesceng,QType ,Qnext1,Qnext2, Qnext3, Qnext4, Qchoice1eng,Qchoice2eng,Qchoice3eng,Qchoice1Bng,Qchoice2Bng,Qchoice3Bng,Qrange1,Qrange2,DataType) values ('541', 'q1015','frmNumericTwo', 'tblMainQuesMC','1015.Avcwb Avgv‡K ej‡eb Avcbvi evox ‡_‡K 2q cvwbi Dr‡m GKevi †h‡Z KZ¶Y mgq jv‡M? ','1015.Can you tell me how long it takes you to walk one-way to this SECONDARY water source from your home?','','q1016','','', '','','','','','','',NULL,NULL,'nvarchar');</v>
      </c>
    </row>
    <row r="521" spans="1:24">
      <c r="A521" s="7">
        <v>542</v>
      </c>
      <c r="B521" s="38" t="s">
        <v>347</v>
      </c>
      <c r="C521" s="38" t="s">
        <v>13</v>
      </c>
      <c r="D521" s="38" t="s">
        <v>14</v>
      </c>
      <c r="E521" s="50" t="s">
        <v>752</v>
      </c>
      <c r="F521" s="13" t="s">
        <v>753</v>
      </c>
      <c r="H521" s="38" t="s">
        <v>348</v>
      </c>
      <c r="R521" s="38" t="s">
        <v>4</v>
      </c>
      <c r="S521" s="38" t="s">
        <v>4</v>
      </c>
      <c r="T521" s="38" t="s">
        <v>5</v>
      </c>
      <c r="X521" s="38" t="str">
        <f t="shared" si="24"/>
        <v>insert into tblQuestion (SLNo, Qvar,Formname, Tablename, Qdescbng,Qdesceng,QType ,Qnext1,Qnext2, Qnext3, Qnext4, Qchoice1eng,Qchoice2eng,Qchoice3eng,Qchoice1Bng,Qchoice2Bng,Qchoice3Bng,Qrange1,Qrange2,DataType) values ('542', 'q1016','frmMultipleChoice', 'tblMainQuesMC','1016.Avcwb Avgv‡K ej‡eb †Kvb †Kvb Kv‡Ri Rb¨ GB Dr‡mi cvwb e¨envi K‡ib ','1016.Can you please tell me whether you use water from this source for… ','','q1017','','', '','','','','','','',NULL,NULL,'nvarchar');</v>
      </c>
    </row>
    <row r="522" spans="1:24">
      <c r="A522" s="38">
        <v>543</v>
      </c>
      <c r="B522" s="38" t="s">
        <v>348</v>
      </c>
      <c r="C522" s="38" t="s">
        <v>18</v>
      </c>
      <c r="D522" s="38" t="s">
        <v>7</v>
      </c>
      <c r="E522" s="50" t="s">
        <v>754</v>
      </c>
      <c r="F522" s="13" t="s">
        <v>755</v>
      </c>
      <c r="G522" s="38">
        <v>2</v>
      </c>
      <c r="H522" s="38" t="s">
        <v>689</v>
      </c>
      <c r="L522" s="38" t="s">
        <v>8</v>
      </c>
      <c r="M522" s="38" t="s">
        <v>9</v>
      </c>
      <c r="O522" s="40" t="s">
        <v>329</v>
      </c>
      <c r="P522" s="40" t="s">
        <v>330</v>
      </c>
      <c r="R522" s="38" t="s">
        <v>4</v>
      </c>
      <c r="S522" s="38" t="s">
        <v>4</v>
      </c>
      <c r="T522" s="38" t="s">
        <v>5</v>
      </c>
      <c r="X522" s="38" t="str">
        <f t="shared" si="24"/>
        <v>insert into tblQuestion (SLNo, Qvar,Formname, Tablename, Qdescbng,Qdesceng,QType ,Qnext1,Qnext2, Qnext3, Qnext4, Qchoice1eng,Qchoice2eng,Qchoice3eng,Qchoice1Bng,Qchoice2Bng,Qchoice3Bng,Qrange1,Qrange2,DataType) values ('543', 'q1017','frmSingleChoice', 'tblMainQuesSC','1017.Avcbvi Lvbv‡K GB cvwbi Drm e¨env‡ii Rb¨ wK †Kvb cÖKvi UvKv w`‡Z nq? ','1017.your household pay any money to use this source?','2','q1017a','','', '','1:Yes','0: No','','1: n¨uv','0: bv','',NULL,NULL,'nvarchar');</v>
      </c>
    </row>
    <row r="523" spans="1:24">
      <c r="A523" s="38">
        <v>544</v>
      </c>
      <c r="B523" s="39" t="s">
        <v>689</v>
      </c>
      <c r="C523" s="38" t="s">
        <v>18</v>
      </c>
      <c r="D523" s="38" t="s">
        <v>7</v>
      </c>
      <c r="E523" s="50" t="s">
        <v>695</v>
      </c>
      <c r="F523" s="13" t="s">
        <v>696</v>
      </c>
      <c r="H523" s="38" t="s">
        <v>349</v>
      </c>
      <c r="I523" s="38" t="s">
        <v>690</v>
      </c>
      <c r="R523" s="38" t="s">
        <v>4</v>
      </c>
      <c r="S523" s="38" t="s">
        <v>4</v>
      </c>
      <c r="T523" s="38" t="s">
        <v>5</v>
      </c>
      <c r="X523" s="38" t="str">
        <f t="shared" si="24"/>
        <v>insert into tblQuestion (SLNo, Qvar,Formname, Tablename, Qdescbng,Qdesceng,QType ,Qnext1,Qnext2, Qnext3, Qnext4, Qchoice1eng,Qchoice2eng,Qchoice3eng,Qchoice1Bng,Qchoice2Bng,Qchoice3Bng,Qrange1,Qrange2,DataType) values ('544', 'q1017a','frmSingleChoice', 'tblMainQuesSC','1017K.Avcbvi Lvbvi Lvevi cvwbi cÖavb Drm wK? ','1017a.What is your main drinking water source?','','q1018','q1017aOther','', '','','','','','','',NULL,NULL,'nvarchar');</v>
      </c>
    </row>
    <row r="524" spans="1:24">
      <c r="A524" s="7">
        <v>545</v>
      </c>
      <c r="B524" s="38" t="s">
        <v>690</v>
      </c>
      <c r="C524" s="38" t="s">
        <v>19</v>
      </c>
      <c r="D524" s="38" t="s">
        <v>1</v>
      </c>
      <c r="E524" s="50" t="s">
        <v>694</v>
      </c>
      <c r="F524" s="13" t="s">
        <v>693</v>
      </c>
      <c r="H524" s="38" t="s">
        <v>349</v>
      </c>
      <c r="Q524" s="40"/>
      <c r="R524" s="38" t="s">
        <v>4</v>
      </c>
      <c r="S524" s="38" t="s">
        <v>4</v>
      </c>
      <c r="T524" s="38" t="s">
        <v>5</v>
      </c>
      <c r="X524" s="38" t="str">
        <f t="shared" si="24"/>
        <v>insert into tblQuestion (SLNo, Qvar,Formname, Tablename, Qdescbng,Qdesceng,QType ,Qnext1,Qnext2, Qnext3, Qnext4, Qchoice1eng,Qchoice2eng,Qchoice3eng,Qchoice1Bng,Qchoice2Bng,Qchoice3Bng,Qrange1,Qrange2,DataType) values ('545', 'q1017aOther','frmText', 'tblMainQues','1017K. Ab¨vb¨ (wjLyb) ','1017a. Other: (Specify) :','','q1018','','', '','','','','','','',NULL,NULL,'nvarchar');</v>
      </c>
    </row>
    <row r="525" spans="1:24">
      <c r="A525" s="38">
        <v>546</v>
      </c>
      <c r="B525" s="38" t="s">
        <v>349</v>
      </c>
      <c r="C525" s="38" t="s">
        <v>18</v>
      </c>
      <c r="D525" s="38" t="s">
        <v>7</v>
      </c>
      <c r="E525" s="50" t="s">
        <v>691</v>
      </c>
      <c r="F525" s="13" t="s">
        <v>692</v>
      </c>
      <c r="G525" s="38">
        <v>2</v>
      </c>
      <c r="H525" s="38" t="s">
        <v>350</v>
      </c>
      <c r="L525" s="38" t="s">
        <v>8</v>
      </c>
      <c r="M525" s="38" t="s">
        <v>9</v>
      </c>
      <c r="O525" s="40" t="s">
        <v>329</v>
      </c>
      <c r="P525" s="40" t="s">
        <v>330</v>
      </c>
      <c r="R525" s="38" t="s">
        <v>4</v>
      </c>
      <c r="S525" s="38" t="s">
        <v>4</v>
      </c>
      <c r="T525" s="38" t="s">
        <v>5</v>
      </c>
      <c r="X525" s="38" t="str">
        <f t="shared" si="24"/>
        <v>insert into tblQuestion (SLNo, Qvar,Formname, Tablename, Qdescbng,Qdesceng,QType ,Qnext1,Qnext2, Qnext3, Qnext4, Qchoice1eng,Qchoice2eng,Qchoice3eng,Qchoice1Bng,Qchoice2Bng,Qchoice3Bng,Qrange1,Qrange2,DataType) values ('546', 'q1018','frmSingleChoice', 'tblMainQuesSC','1018.Avcbvi Lvbv wK KLbI e„wói cvwb msMÖn KiZ ','1018.Does your household collect rainwater?','2','q1019','','', '','1:Yes','0: No','','1: n¨uv','0: bv','',NULL,NULL,'nvarchar');</v>
      </c>
    </row>
    <row r="526" spans="1:24">
      <c r="A526" s="38">
        <v>547</v>
      </c>
      <c r="B526" s="38" t="s">
        <v>350</v>
      </c>
      <c r="C526" s="38" t="s">
        <v>18</v>
      </c>
      <c r="D526" s="38" t="s">
        <v>7</v>
      </c>
      <c r="E526" s="50" t="s">
        <v>711</v>
      </c>
      <c r="F526" s="13" t="s">
        <v>712</v>
      </c>
      <c r="G526" s="38">
        <v>2</v>
      </c>
      <c r="H526" s="38" t="s">
        <v>351</v>
      </c>
      <c r="I526" s="38" t="s">
        <v>467</v>
      </c>
      <c r="L526" s="38" t="s">
        <v>8</v>
      </c>
      <c r="M526" s="38" t="s">
        <v>9</v>
      </c>
      <c r="O526" s="40" t="s">
        <v>329</v>
      </c>
      <c r="P526" s="40" t="s">
        <v>330</v>
      </c>
      <c r="R526" s="38" t="s">
        <v>4</v>
      </c>
      <c r="S526" s="38" t="s">
        <v>4</v>
      </c>
      <c r="T526" s="38" t="s">
        <v>5</v>
      </c>
      <c r="X526" s="38" t="str">
        <f t="shared" si="24"/>
        <v>insert into tblQuestion (SLNo, Qvar,Formname, Tablename, Qdescbng,Qdesceng,QType ,Qnext1,Qnext2, Qnext3, Qnext4, Qchoice1eng,Qchoice2eng,Qchoice3eng,Qchoice1Bng,Qchoice2Bng,Qchoice3Bng,Qrange1,Qrange2,DataType) values ('547', 'q1019','frmSingleChoice', 'tblMainQuesSC','1019.Avcbvi Lvbv wK eZ©gv‡b e„wói cvwb msMÖn K‡i ? ','1019.Is your household currently collecting rainwater?','2','q1020','q1301','', '','1:Yes','0: No','','1: n¨uv','0: bv','',NULL,NULL,'nvarchar');</v>
      </c>
    </row>
    <row r="527" spans="1:24">
      <c r="A527" s="7">
        <v>548</v>
      </c>
      <c r="B527" s="38" t="s">
        <v>351</v>
      </c>
      <c r="C527" s="38" t="s">
        <v>13</v>
      </c>
      <c r="D527" s="38" t="s">
        <v>14</v>
      </c>
      <c r="E527" s="50" t="s">
        <v>713</v>
      </c>
      <c r="F527" s="13" t="s">
        <v>714</v>
      </c>
      <c r="H527" s="38" t="s">
        <v>1620</v>
      </c>
      <c r="R527" s="38" t="s">
        <v>4</v>
      </c>
      <c r="S527" s="38" t="s">
        <v>4</v>
      </c>
      <c r="T527" s="38" t="s">
        <v>5</v>
      </c>
      <c r="X527" s="38" t="str">
        <f t="shared" si="24"/>
        <v>insert into tblQuestion (SLNo, Qvar,Formname, Tablename, Qdescbng,Qdesceng,QType ,Qnext1,Qnext2, Qnext3, Qnext4, Qchoice1eng,Qchoice2eng,Qchoice3eng,Qchoice1Bng,Qchoice2Bng,Qchoice3Bng,Qrange1,Qrange2,DataType) values ('548', 'q1020','frmMultipleChoice', 'tblMainQuesMC','1020.Avcwb  Avgv‡K ej‡eb wK Avcbvi Lvbv wK wK Kv‡R e„wói cvwb e¨envi K‡i ? ','1020.Can you please tell me whether you use rainwater for','','Module_13','','', '','','','','','','',NULL,NULL,'nvarchar');</v>
      </c>
    </row>
    <row r="528" spans="1:24">
      <c r="A528" s="38">
        <v>549</v>
      </c>
      <c r="B528" s="38" t="s">
        <v>352</v>
      </c>
      <c r="C528" s="38" t="s">
        <v>18</v>
      </c>
      <c r="D528" s="38" t="s">
        <v>7</v>
      </c>
      <c r="E528" s="50" t="s">
        <v>715</v>
      </c>
      <c r="F528" s="13" t="s">
        <v>716</v>
      </c>
      <c r="G528" s="38">
        <v>2</v>
      </c>
      <c r="H528" s="38" t="s">
        <v>466</v>
      </c>
      <c r="L528" s="38" t="s">
        <v>355</v>
      </c>
      <c r="M528" s="38" t="s">
        <v>356</v>
      </c>
      <c r="O528" s="45" t="s">
        <v>353</v>
      </c>
      <c r="P528" s="40" t="s">
        <v>354</v>
      </c>
      <c r="R528" s="38" t="s">
        <v>4</v>
      </c>
      <c r="S528" s="38" t="s">
        <v>4</v>
      </c>
      <c r="T528" s="38" t="s">
        <v>5</v>
      </c>
      <c r="X528" s="38" t="str">
        <f t="shared" si="24"/>
        <v>insert into tblQuestion (SLNo, Qvar,Formname, Tablename, Qdescbng,Qdesceng,QType ,Qnext1,Qnext2, Qnext3, Qnext4, Qchoice1eng,Qchoice2eng,Qchoice3eng,Qchoice1Bng,Qchoice2Bng,Qchoice3Bng,Qrange1,Qrange2,DataType) values ('549',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29" spans="1:24">
      <c r="A529" s="38">
        <v>550</v>
      </c>
      <c r="B529" s="38" t="s">
        <v>368</v>
      </c>
      <c r="C529" s="38" t="s">
        <v>6</v>
      </c>
      <c r="D529" s="38" t="s">
        <v>44</v>
      </c>
      <c r="E529" s="50" t="s">
        <v>729</v>
      </c>
      <c r="F529" s="56" t="s">
        <v>369</v>
      </c>
      <c r="H529" s="38" t="s">
        <v>370</v>
      </c>
      <c r="R529" s="38" t="s">
        <v>4</v>
      </c>
      <c r="S529" s="38" t="s">
        <v>4</v>
      </c>
      <c r="T529" s="38" t="s">
        <v>5</v>
      </c>
      <c r="X529" s="38" t="str">
        <f t="shared" si="24"/>
        <v>insert into tblQuestion (SLNo, Qvar,Formname, Tablename, Qdescbng,Qdesceng,QType ,Qnext1,Qnext2, Qnext3, Qnext4, Qchoice1eng,Qchoice2eng,Qchoice3eng,Qchoice1Bng,Qchoice2Bng,Qchoice3Bng,Qrange1,Qrange2,DataType) values ('550', 'M16','frmMessage', 'tblMainQuesM','Lvbvq AbyRxwe msÎvš— bg~bv (Lvbv ˆ`ePwqZfv‡e wbe©vwPZ n‡e)','HOUSEHOLD MICROBIOLOGICAL SAMPLE (ADMINISTER TO RANDOM SUBSAMPLE HOUSEHOLD)','','q1028','','', '','','','','','','',NULL,NULL,'nvarchar');</v>
      </c>
    </row>
    <row r="530" spans="1:24">
      <c r="A530" s="7">
        <v>551</v>
      </c>
      <c r="B530" s="38" t="s">
        <v>370</v>
      </c>
      <c r="C530" s="38" t="s">
        <v>18</v>
      </c>
      <c r="D530" s="38" t="s">
        <v>7</v>
      </c>
      <c r="E530" s="50" t="s">
        <v>730</v>
      </c>
      <c r="F530" s="13" t="s">
        <v>731</v>
      </c>
      <c r="G530" s="38">
        <v>2</v>
      </c>
      <c r="H530" s="38" t="s">
        <v>374</v>
      </c>
      <c r="I530" s="38" t="s">
        <v>371</v>
      </c>
      <c r="L530" s="38" t="s">
        <v>8</v>
      </c>
      <c r="M530" s="38" t="s">
        <v>9</v>
      </c>
      <c r="O530" s="40" t="s">
        <v>329</v>
      </c>
      <c r="P530" s="40" t="s">
        <v>330</v>
      </c>
      <c r="R530" s="38" t="s">
        <v>4</v>
      </c>
      <c r="S530" s="38" t="s">
        <v>4</v>
      </c>
      <c r="T530" s="38" t="s">
        <v>5</v>
      </c>
      <c r="X530" s="38" t="str">
        <f t="shared" si="24"/>
        <v>insert into tblQuestion (SLNo, Qvar,Formname, Tablename, Qdescbng,Qdesceng,QType ,Qnext1,Qnext2, Qnext3, Qnext4, Qchoice1eng,Qchoice2eng,Qchoice3eng,Qchoice1Bng,Qchoice2Bng,Qchoice3Bng,Qrange1,Qrange2,DataType) values ('551', 'q1028','frmSingleChoice', 'tblMainQuesSC','1028.e¨vK‡Uwiqv Av‡Q wKbv Rvbvi Rb¨ Avwg Avcbvi Lvevi cvwbi wKQy cwigvb msMÖn Ki‡Z cvwi Kx?  ','1028.May I collect a small sample of your drinking water to test for bacteria in our office?','2','M17','q1033','', '','1:Yes','0: No','','1: n¨uv','0: bv','',NULL,NULL,'nvarchar');</v>
      </c>
    </row>
    <row r="531" spans="1:24">
      <c r="A531" s="38">
        <v>552</v>
      </c>
      <c r="B531" s="38" t="s">
        <v>374</v>
      </c>
      <c r="C531" s="38" t="s">
        <v>6</v>
      </c>
      <c r="E531" s="50" t="s">
        <v>372</v>
      </c>
      <c r="F531" s="13" t="s">
        <v>373</v>
      </c>
      <c r="H531" s="38" t="s">
        <v>375</v>
      </c>
      <c r="R531" s="38" t="s">
        <v>4</v>
      </c>
      <c r="S531" s="38" t="s">
        <v>4</v>
      </c>
      <c r="T531" s="38" t="s">
        <v>5</v>
      </c>
      <c r="X531" s="38" t="str">
        <f t="shared" si="24"/>
        <v>insert into tblQuestion (SLNo, Qvar,Formname, Tablename, Qdescbng,Qdesceng,QType ,Qnext1,Qnext2, Qnext3, Qnext4, Qchoice1eng,Qchoice2eng,Qchoice3eng,Qchoice1Bng,Qchoice2Bng,Qchoice3Bng,Qrange1,Qrange2,DataType) values ('552', 'M17','frmMessage', '',' Lvbvi bg~bv cvwbi †iKW© ','HH Water Sample Time Log  (can be automated in a bar-code scanner)','','q1029a','','', '','','','','','','',NULL,NULL,'nvarchar');</v>
      </c>
    </row>
    <row r="532" spans="1:24">
      <c r="A532" s="38">
        <v>553</v>
      </c>
      <c r="B532" s="38" t="s">
        <v>375</v>
      </c>
      <c r="C532" s="35" t="s">
        <v>378</v>
      </c>
      <c r="D532" s="38" t="s">
        <v>14</v>
      </c>
      <c r="E532" s="50" t="s">
        <v>732</v>
      </c>
      <c r="F532" s="13" t="s">
        <v>735</v>
      </c>
      <c r="H532" s="38" t="s">
        <v>376</v>
      </c>
      <c r="R532" s="38" t="s">
        <v>4</v>
      </c>
      <c r="S532" s="38" t="s">
        <v>4</v>
      </c>
      <c r="T532" s="38" t="s">
        <v>5</v>
      </c>
      <c r="X532" s="38" t="str">
        <f t="shared" si="24"/>
        <v>insert into tblQuestion (SLNo, Qvar,Formname, Tablename, Qdescbng,Qdesceng,QType ,Qnext1,Qnext2, Qnext3, Qnext4, Qchoice1eng,Qchoice2eng,Qchoice3eng,Qchoice1Bng,Qchoice2Bng,Qchoice3Bng,Qrange1,Qrange2,DataType) values ('553', 'q1029a','frmDateNTime', 'tblMainQuesMC','1029K.Lvbvi cvwbi bgybv msMÖ‡ni ZvwiL ','1029a.HH sample collected','','q1029b','','', '','','','','','','',NULL,NULL,'nvarchar');</v>
      </c>
    </row>
    <row r="533" spans="1:24">
      <c r="A533" s="7">
        <v>554</v>
      </c>
      <c r="B533" s="38" t="s">
        <v>376</v>
      </c>
      <c r="C533" s="35" t="s">
        <v>378</v>
      </c>
      <c r="D533" s="38" t="s">
        <v>14</v>
      </c>
      <c r="E533" s="50" t="s">
        <v>733</v>
      </c>
      <c r="F533" s="13" t="s">
        <v>736</v>
      </c>
      <c r="H533" s="38" t="s">
        <v>377</v>
      </c>
      <c r="R533" s="38" t="s">
        <v>4</v>
      </c>
      <c r="S533" s="38" t="s">
        <v>4</v>
      </c>
      <c r="T533" s="38" t="s">
        <v>5</v>
      </c>
      <c r="X533" s="38" t="str">
        <f t="shared" si="24"/>
        <v>insert into tblQuestion (SLNo, Qvar,Formname, Tablename, Qdescbng,Qdesceng,QType ,Qnext1,Qnext2, Qnext3, Qnext4, Qchoice1eng,Qchoice2eng,Qchoice3eng,Qchoice1Bng,Qchoice2Bng,Qchoice3Bng,Qrange1,Qrange2,DataType) values ('554', 'q1029b','frmDateNTime', 'tblMainQuesMC','1029L.Lvbvi cvwbi bgybv j¨v‡e †cŠQv‡bvi ZvwiL ','1029b.HH sample arrived at lab','','q1029c','','', '','','','','','','',NULL,NULL,'nvarchar');</v>
      </c>
    </row>
    <row r="534" spans="1:24">
      <c r="A534" s="38">
        <v>555</v>
      </c>
      <c r="B534" s="38" t="s">
        <v>377</v>
      </c>
      <c r="C534" s="35" t="s">
        <v>378</v>
      </c>
      <c r="D534" s="38" t="s">
        <v>14</v>
      </c>
      <c r="E534" s="50" t="s">
        <v>734</v>
      </c>
      <c r="F534" s="13" t="s">
        <v>737</v>
      </c>
      <c r="H534" s="38" t="s">
        <v>379</v>
      </c>
      <c r="R534" s="38" t="s">
        <v>4</v>
      </c>
      <c r="S534" s="38" t="s">
        <v>4</v>
      </c>
      <c r="T534" s="38" t="s">
        <v>5</v>
      </c>
      <c r="X534" s="38" t="str">
        <f t="shared" si="24"/>
        <v>insert into tblQuestion (SLNo, Qvar,Formname, Tablename, Qdescbng,Qdesceng,QType ,Qnext1,Qnext2, Qnext3, Qnext4, Qchoice1eng,Qchoice2eng,Qchoice3eng,Qchoice1Bng,Qchoice2Bng,Qchoice3Bng,Qrange1,Qrange2,DataType) values ('555', 'q1029c','frmDateNTime', 'tblMainQuesMC','1029M.Lvbvi cvwbi bgybv GbvjvBwm‡mi ZvwiL ','1029c.HH sample analyzed','','q1030','','', '','','','','','','',NULL,NULL,'nvarchar');</v>
      </c>
    </row>
    <row r="535" spans="1:24">
      <c r="A535" s="38">
        <v>556</v>
      </c>
      <c r="B535" s="38" t="s">
        <v>379</v>
      </c>
      <c r="C535" s="38" t="s">
        <v>15</v>
      </c>
      <c r="D535" s="38" t="s">
        <v>1</v>
      </c>
      <c r="E535" s="50" t="s">
        <v>738</v>
      </c>
      <c r="F535" s="13" t="s">
        <v>740</v>
      </c>
      <c r="H535" s="38" t="s">
        <v>380</v>
      </c>
      <c r="R535" s="38" t="s">
        <v>4</v>
      </c>
      <c r="S535" s="38" t="s">
        <v>4</v>
      </c>
      <c r="T535" s="38" t="s">
        <v>5</v>
      </c>
      <c r="X535" s="38" t="str">
        <f t="shared" si="24"/>
        <v>insert into tblQuestion (SLNo, Qvar,Formname, Tablename, Qdescbng,Qdesceng,QType ,Qnext1,Qnext2, Qnext3, Qnext4, Qchoice1eng,Qchoice2eng,Qchoice3eng,Qchoice1Bng,Qchoice2Bng,Qchoice3Bng,Qrange1,Qrange2,DataType) values ('556', 'q1030','frmNumeric', 'tblMainQues','1030.Lvbvi cvwbi bgybv, wdëviK…Z cvwbi cwigvb (wgwj)','1030.HH sample, volume of water filtered (in milliliters)','','q1031','','', '','','','','','','',NULL,NULL,'nvarchar');</v>
      </c>
    </row>
    <row r="536" spans="1:24">
      <c r="A536" s="7">
        <v>557</v>
      </c>
      <c r="B536" s="38" t="s">
        <v>380</v>
      </c>
      <c r="C536" s="38" t="s">
        <v>15</v>
      </c>
      <c r="D536" s="38" t="s">
        <v>1</v>
      </c>
      <c r="E536" s="50" t="s">
        <v>739</v>
      </c>
      <c r="F536" s="13" t="s">
        <v>741</v>
      </c>
      <c r="H536" s="38" t="s">
        <v>381</v>
      </c>
      <c r="R536" s="38" t="s">
        <v>4</v>
      </c>
      <c r="S536" s="38" t="s">
        <v>4</v>
      </c>
      <c r="T536" s="38" t="s">
        <v>5</v>
      </c>
      <c r="X536" s="38" t="str">
        <f t="shared" si="24"/>
        <v>insert into tblQuestion (SLNo, Qvar,Formname, Tablename, Qdescbng,Qdesceng,QType ,Qnext1,Qnext2, Qnext3, Qnext4, Qchoice1eng,Qchoice2eng,Qchoice3eng,Qchoice1Bng,Qchoice2Bng,Qchoice3Bng,Qrange1,Qrange2,DataType) values ('557', 'q1031','frmNumeric', 'tblMainQues','1031.Lvbvi cvwbi bgybvi j¨ve †iRvë, B.†KvjvB (5555 = AmsL¨,  9999 = GbvjvBwmm Kiv nq bvB)','1031.Household sample lab result, E. coli  (5555 = Too numerous to count,  9999 = Not analyzed)','','q1032','','', '','','','','','','',NULL,NULL,'nvarchar');</v>
      </c>
    </row>
    <row r="537" spans="1:24">
      <c r="A537" s="38">
        <v>558</v>
      </c>
      <c r="B537" s="38" t="s">
        <v>381</v>
      </c>
      <c r="C537" s="38" t="s">
        <v>18</v>
      </c>
      <c r="D537" s="38" t="s">
        <v>7</v>
      </c>
      <c r="E537" s="50" t="s">
        <v>742</v>
      </c>
      <c r="F537" s="13" t="s">
        <v>743</v>
      </c>
      <c r="G537" s="38">
        <v>3</v>
      </c>
      <c r="H537" s="38" t="s">
        <v>390</v>
      </c>
      <c r="L537" s="35" t="s">
        <v>385</v>
      </c>
      <c r="M537" s="38" t="s">
        <v>386</v>
      </c>
      <c r="N537" s="38" t="s">
        <v>387</v>
      </c>
      <c r="O537" s="35" t="s">
        <v>382</v>
      </c>
      <c r="P537" s="40" t="s">
        <v>383</v>
      </c>
      <c r="Q537" s="40" t="s">
        <v>384</v>
      </c>
      <c r="R537" s="38" t="s">
        <v>4</v>
      </c>
      <c r="S537" s="38" t="s">
        <v>4</v>
      </c>
      <c r="T537" s="38" t="s">
        <v>5</v>
      </c>
      <c r="X537" s="38" t="str">
        <f t="shared" si="24"/>
        <v>insert into tblQuestion (SLNo, Qvar,Formname, Tablename, Qdescbng,Qdesceng,QType ,Qnext1,Qnext2, Qnext3, Qnext4, Qchoice1eng,Qchoice2eng,Qchoice3eng,Qchoice1Bng,Qchoice2Bng,Qchoice3Bng,Qrange1,Qrange2,DataType) values ('558', 'q1032','frmSingleChoice', 'tblMainQuesSC','1032.Lvbvi bgybvi Ae¯’v ','1032.HH sample qualifier','3','M18','','', '','1: Below detection limit','2: Above detection limit','3: Sample could not be analyzed','1: wW‡UKkb †j‡f‡ji bx‡P ','2: wW‡UKkb †j‡f‡ji Dc‡i ','3: bgybv GbvjvBwmm Kiv nq bvB  ',NULL,NULL,'nvarchar');</v>
      </c>
    </row>
    <row r="538" spans="1:24">
      <c r="A538" s="38">
        <v>559</v>
      </c>
      <c r="B538" s="38" t="s">
        <v>390</v>
      </c>
      <c r="C538" s="38" t="s">
        <v>6</v>
      </c>
      <c r="D538" s="38" t="s">
        <v>44</v>
      </c>
      <c r="F538" s="13" t="s">
        <v>561</v>
      </c>
      <c r="H538" s="38" t="s">
        <v>391</v>
      </c>
      <c r="R538" s="38" t="s">
        <v>4</v>
      </c>
      <c r="S538" s="38" t="s">
        <v>4</v>
      </c>
      <c r="T538" s="38" t="s">
        <v>5</v>
      </c>
      <c r="X538" s="38" t="str">
        <f t="shared" si="24"/>
        <v>insert into tblQuestion (SLNo, Qvar,Formname, Tablename, Qdescbng,Qdesceng,QType ,Qnext1,Qnext2, Qnext3, Qnext4, Qchoice1eng,Qchoice2eng,Qchoice3eng,Qchoice1Bng,Qchoice2Bng,Qchoice3Bng,Qrange1,Qrange2,DataType) values ('559', 'M18','frmMessage', 'tblMainQuesM','','** WRITE THE CLUSTER/HH ID VERY CLEARLY ON THE WHIRLPACK BEFORE PROCEEDING** PAIRED SOURCE WATER SAMPLE FOR HH WATER SAMPLE IF RESPONDENT REPORTED COLLECTING WATER FROM A SHARED SOURCE  SKIP TO 701','','M19','','', '','','','','','','',NULL,NULL,'nvarchar');</v>
      </c>
    </row>
    <row r="539" spans="1:24">
      <c r="A539" s="7">
        <v>560</v>
      </c>
      <c r="B539" s="38" t="s">
        <v>391</v>
      </c>
      <c r="C539" s="38" t="s">
        <v>6</v>
      </c>
      <c r="D539" s="38" t="s">
        <v>44</v>
      </c>
      <c r="E539" s="50" t="s">
        <v>388</v>
      </c>
      <c r="F539" s="13" t="s">
        <v>389</v>
      </c>
      <c r="H539" s="38" t="s">
        <v>371</v>
      </c>
      <c r="R539" s="38" t="s">
        <v>4</v>
      </c>
      <c r="S539" s="38" t="s">
        <v>4</v>
      </c>
      <c r="T539" s="38" t="s">
        <v>5</v>
      </c>
      <c r="X539" s="38" t="str">
        <f t="shared" si="24"/>
        <v>insert into tblQuestion (SLNo, Qvar,Formname, Tablename, Qdescbng,Qdesceng,QType ,Qnext1,Qnext2, Qnext3, Qnext4, Qchoice1eng,Qchoice2eng,Qchoice3eng,Qchoice1Bng,Qchoice2Bng,Qchoice3Bng,Qrange1,Qrange2,DataType) values ('560',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540" spans="1:24">
      <c r="A540" s="38">
        <v>561</v>
      </c>
      <c r="B540" s="38" t="s">
        <v>371</v>
      </c>
      <c r="C540" s="38" t="s">
        <v>18</v>
      </c>
      <c r="D540" s="38" t="s">
        <v>7</v>
      </c>
      <c r="E540" s="50" t="s">
        <v>392</v>
      </c>
      <c r="F540" s="13" t="s">
        <v>393</v>
      </c>
      <c r="G540" s="38">
        <v>2</v>
      </c>
      <c r="H540" s="38" t="s">
        <v>398</v>
      </c>
      <c r="L540" s="38" t="s">
        <v>396</v>
      </c>
      <c r="M540" s="38" t="s">
        <v>397</v>
      </c>
      <c r="O540" s="61" t="s">
        <v>394</v>
      </c>
      <c r="P540" s="40" t="s">
        <v>395</v>
      </c>
      <c r="R540" s="38" t="s">
        <v>4</v>
      </c>
      <c r="S540" s="38" t="s">
        <v>4</v>
      </c>
      <c r="T540" s="38" t="s">
        <v>5</v>
      </c>
      <c r="X540" s="38" t="str">
        <f t="shared" si="24"/>
        <v>insert into tblQuestion (SLNo, Qvar,Formname, Tablename, Qdescbng,Qdesceng,QType ,Qnext1,Qnext2, Qnext3, Qnext4, Qchoice1eng,Qchoice2eng,Qchoice3eng,Qchoice1Bng,Qchoice2Bng,Qchoice3Bng,Qrange1,Qrange2,DataType) values ('561',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541" spans="1:24">
      <c r="A541" s="38">
        <v>562</v>
      </c>
      <c r="B541" s="38" t="s">
        <v>398</v>
      </c>
      <c r="C541" s="38" t="s">
        <v>138</v>
      </c>
      <c r="D541" s="38" t="s">
        <v>238</v>
      </c>
      <c r="E541" s="50" t="s">
        <v>756</v>
      </c>
      <c r="F541" s="13" t="s">
        <v>757</v>
      </c>
      <c r="G541" s="38" t="s">
        <v>399</v>
      </c>
      <c r="H541" s="38" t="s">
        <v>402</v>
      </c>
      <c r="R541" s="38" t="s">
        <v>4</v>
      </c>
      <c r="S541" s="38" t="s">
        <v>4</v>
      </c>
      <c r="T541" s="38" t="s">
        <v>5</v>
      </c>
      <c r="X541" s="38" t="str">
        <f t="shared" si="24"/>
        <v>insert into tblQuestion (SLNo, Qvar,Formname, Tablename, Qdescbng,Qdesceng,QType ,Qnext1,Qnext2, Qnext3, Qnext4, Qchoice1eng,Qchoice2eng,Qchoice3eng,Qchoice1Bng,Qchoice2Bng,Qchoice3Bng,Qrange1,Qrange2,DataType) values ('562',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542" spans="1:24">
      <c r="A542" s="7">
        <v>563</v>
      </c>
      <c r="B542" s="38" t="s">
        <v>402</v>
      </c>
      <c r="C542" s="38" t="s">
        <v>237</v>
      </c>
      <c r="D542" s="38" t="s">
        <v>238</v>
      </c>
      <c r="E542" s="50" t="s">
        <v>400</v>
      </c>
      <c r="F542" s="13" t="s">
        <v>401</v>
      </c>
      <c r="H542" s="38" t="s">
        <v>405</v>
      </c>
      <c r="R542" s="38" t="s">
        <v>4</v>
      </c>
      <c r="S542" s="38" t="s">
        <v>4</v>
      </c>
      <c r="T542" s="38" t="s">
        <v>5</v>
      </c>
      <c r="X542" s="38" t="str">
        <f t="shared" si="24"/>
        <v>insert into tblQuestion (SLNo, Qvar,Formname, Tablename, Qdescbng,Qdesceng,QType ,Qnext1,Qnext2, Qnext3, Qnext4, Qchoice1eng,Qchoice2eng,Qchoice3eng,Qchoice1Bng,Qchoice2Bng,Qchoice3Bng,Qrange1,Qrange2,DataType) values ('563', 'q1035','frmYearToMin', 'tblMainQuesMcThree','Drm-Gi msiw¶Z cvwbi bg~bv msi¶YKvj (w`b/gvm/eQi.N›Uv:wgwbU)','Source sample collected (DD/MM/YY, HH:MM)','','q1036','','', '','','','','','','',NULL,NULL,'nvarchar');</v>
      </c>
    </row>
    <row r="543" spans="1:24">
      <c r="A543" s="38">
        <v>564</v>
      </c>
      <c r="B543" s="38" t="s">
        <v>405</v>
      </c>
      <c r="C543" s="38" t="s">
        <v>18</v>
      </c>
      <c r="D543" s="38" t="s">
        <v>7</v>
      </c>
      <c r="E543" s="50" t="s">
        <v>403</v>
      </c>
      <c r="F543" s="14" t="s">
        <v>404</v>
      </c>
      <c r="H543" s="38" t="s">
        <v>410</v>
      </c>
      <c r="I543" s="38" t="s">
        <v>539</v>
      </c>
      <c r="R543" s="38" t="s">
        <v>4</v>
      </c>
      <c r="S543" s="38" t="s">
        <v>4</v>
      </c>
      <c r="T543" s="38" t="s">
        <v>5</v>
      </c>
      <c r="X543" s="38" t="str">
        <f t="shared" si="24"/>
        <v>insert into tblQuestion (SLNo, Qvar,Formname, Tablename, Qdescbng,Qdesceng,QType ,Qnext1,Qnext2, Qnext3, Qnext4, Qchoice1eng,Qchoice2eng,Qchoice3eng,Qchoice1Bng,Qchoice2Bng,Qchoice3Bng,Qrange1,Qrange2,DataType) values ('564', 'q1036','frmSingleChoice', 'tblMainQuesSC','Drm-Gi cvwbi aiY †iKW© Ki“b ','Record the source water type','','M20','q1036Other','', '','','','','','','',NULL,NULL,'nvarchar');</v>
      </c>
    </row>
    <row r="544" spans="1:24">
      <c r="A544" s="38">
        <v>565</v>
      </c>
      <c r="B544" s="38" t="s">
        <v>539</v>
      </c>
      <c r="C544" s="38" t="s">
        <v>19</v>
      </c>
      <c r="D544" s="38" t="s">
        <v>1</v>
      </c>
      <c r="E544" s="50" t="s">
        <v>540</v>
      </c>
      <c r="F544" s="13" t="s">
        <v>541</v>
      </c>
      <c r="H544" s="38" t="s">
        <v>410</v>
      </c>
      <c r="Q544" s="40"/>
      <c r="R544" s="38" t="s">
        <v>4</v>
      </c>
      <c r="S544" s="38" t="s">
        <v>4</v>
      </c>
      <c r="T544" s="38" t="s">
        <v>5</v>
      </c>
      <c r="X544" s="38" t="str">
        <f t="shared" si="24"/>
        <v>insert into tblQuestion (SLNo, Qvar,Formname, Tablename, Qdescbng,Qdesceng,QType ,Qnext1,Qnext2, Qnext3, Qnext4, Qchoice1eng,Qchoice2eng,Qchoice3eng,Qchoice1Bng,Qchoice2Bng,Qchoice3Bng,Qrange1,Qrange2,DataType) values ('565', 'q1036Other','frmText', 'tblMainQues','1036. Ab¨vb¨ (wjLyb) ','1036. Other: (Specify) :','','M20','','', '','','','','','','',NULL,NULL,'nvarchar');</v>
      </c>
    </row>
    <row r="545" spans="1:24" s="95" customFormat="1">
      <c r="A545" s="99">
        <v>566</v>
      </c>
      <c r="B545" s="95" t="s">
        <v>410</v>
      </c>
      <c r="C545" s="95" t="s">
        <v>6</v>
      </c>
      <c r="D545" s="95" t="s">
        <v>44</v>
      </c>
      <c r="E545" s="96" t="s">
        <v>408</v>
      </c>
      <c r="F545" s="97" t="s">
        <v>406</v>
      </c>
      <c r="H545" s="95" t="s">
        <v>411</v>
      </c>
      <c r="O545" s="98"/>
      <c r="P545" s="98"/>
      <c r="R545" s="95" t="s">
        <v>4</v>
      </c>
      <c r="S545" s="95" t="s">
        <v>4</v>
      </c>
      <c r="T545" s="95" t="s">
        <v>5</v>
      </c>
      <c r="X545" s="95" t="str">
        <f t="shared" si="24"/>
        <v>insert into tblQuestion (SLNo, Qvar,Formname, Tablename, Qdescbng,Qdesceng,QType ,Qnext1,Qnext2, Qnext3, Qnext4, Qchoice1eng,Qchoice2eng,Qchoice3eng,Qchoice1Bng,Qchoice2Bng,Qchoice3Bng,Qrange1,Qrange2,DataType) values ('566', 'M20','frmMessage', 'tblMainQuesM','cÖ¯‘wZi Av‡M K¬vóvi/Lvbv AvB wW ‡evZ‡j/i“‡qjc¨v‡K ¯úó A¶‡i wjLyb ','** WRITE THE SOURCE ID VERY CLEARLY ON THE WHIRLPACK BEFORE PROCEEDING** ','','M21','','', '','','','','','','',NULL,NULL,'nvarchar');</v>
      </c>
    </row>
    <row r="546" spans="1:24" s="95" customFormat="1">
      <c r="A546" s="95">
        <v>567</v>
      </c>
      <c r="B546" s="95" t="s">
        <v>411</v>
      </c>
      <c r="C546" s="95" t="s">
        <v>6</v>
      </c>
      <c r="D546" s="95" t="s">
        <v>44</v>
      </c>
      <c r="E546" s="96" t="s">
        <v>409</v>
      </c>
      <c r="F546" s="97" t="s">
        <v>407</v>
      </c>
      <c r="H546" s="95" t="s">
        <v>412</v>
      </c>
      <c r="O546" s="98"/>
      <c r="P546" s="98"/>
      <c r="R546" s="95" t="s">
        <v>4</v>
      </c>
      <c r="S546" s="95" t="s">
        <v>4</v>
      </c>
      <c r="T546" s="95" t="s">
        <v>5</v>
      </c>
      <c r="X546" s="95" t="str">
        <f t="shared" si="24"/>
        <v>insert into tblQuestion (SLNo, Qvar,Formname, Tablename, Qdescbng,Qdesceng,QType ,Qnext1,Qnext2, Qnext3, Qnext4, Qchoice1eng,Qchoice2eng,Qchoice3eng,Qchoice1Bng,Qchoice2Bng,Qchoice3Bng,Qrange1,Qrange2,DataType) values ('567', 'M21','frmMessage', 'tblMainQuesM','Iqvm †ewbwdU gwWDj-7 :nvZ‡avqv m¤ú©wKZ ','Wash Benefit Module 7. HANDWASHING.','','q700','','', '','','','','','','',NULL,NULL,'nvarchar');</v>
      </c>
    </row>
    <row r="547" spans="1:24" s="95" customFormat="1">
      <c r="A547" s="95">
        <v>568</v>
      </c>
      <c r="B547" s="95" t="s">
        <v>463</v>
      </c>
      <c r="C547" s="95" t="s">
        <v>6</v>
      </c>
      <c r="D547" s="95" t="s">
        <v>44</v>
      </c>
      <c r="E547" s="96" t="s">
        <v>458</v>
      </c>
      <c r="F547" s="97" t="s">
        <v>457</v>
      </c>
      <c r="H547" s="95" t="s">
        <v>464</v>
      </c>
      <c r="O547" s="98"/>
      <c r="P547" s="98"/>
      <c r="R547" s="95" t="s">
        <v>4</v>
      </c>
      <c r="S547" s="95" t="s">
        <v>4</v>
      </c>
      <c r="T547" s="95" t="s">
        <v>5</v>
      </c>
      <c r="X547" s="95" t="str">
        <f t="shared" si="24"/>
        <v>insert into tblQuestion (SLNo, Qvar,Formname, Tablename, Qdescbng,Qdesceng,QType ,Qnext1,Qnext2, Qnext3, Qnext4, Qchoice1eng,Qchoice2eng,Qchoice3eng,Qchoice1Bng,Qchoice2Bng,Qchoice3Bng,Qrange1,Qrange2,DataType) values ('568', 'M27','frmMessage', 'tblMainQuesM','Iqvm †ewbwdU gwWDj-19','Wash Benefit Module 19: PARENTAL STRESS','','M28','','', '','','','','','','',NULL,NULL,'nvarchar');</v>
      </c>
    </row>
    <row r="548" spans="1:24" s="95" customFormat="1">
      <c r="A548" s="99">
        <v>569</v>
      </c>
      <c r="B548" s="95" t="s">
        <v>464</v>
      </c>
      <c r="C548" s="95" t="s">
        <v>6</v>
      </c>
      <c r="D548" s="95" t="s">
        <v>44</v>
      </c>
      <c r="E548" s="96" t="s">
        <v>460</v>
      </c>
      <c r="F548" s="97" t="s">
        <v>459</v>
      </c>
      <c r="H548" s="95" t="s">
        <v>465</v>
      </c>
      <c r="O548" s="98"/>
      <c r="P548" s="98"/>
      <c r="R548" s="95" t="s">
        <v>4</v>
      </c>
      <c r="S548" s="95" t="s">
        <v>4</v>
      </c>
      <c r="T548" s="95" t="s">
        <v>5</v>
      </c>
      <c r="X548" s="95" t="str">
        <f t="shared" si="24"/>
        <v>insert into tblQuestion (SLNo, Qvar,Formname, Tablename, Qdescbng,Qdesceng,QType ,Qnext1,Qnext2, Qnext3, Qnext4, Qchoice1eng,Qchoice2eng,Qchoice3eng,Qchoice1Bng,Qchoice2Bng,Qchoice3Bng,Qrange1,Qrange2,DataType) values ('569', 'M28','frmMessage', 'tblMainQuesM','Iqvm †ewbwdU gwWDj-17: gv‡qi Ávb-eyw× welqK ','Wash Benefit Module 17: MATERNAL INTELLIGENCE ','','M29','','', '','','','','','','',NULL,NULL,'nvarchar');</v>
      </c>
    </row>
    <row r="549" spans="1:24" s="95" customFormat="1">
      <c r="A549" s="95">
        <v>570</v>
      </c>
      <c r="B549" s="95" t="s">
        <v>465</v>
      </c>
      <c r="C549" s="95" t="s">
        <v>6</v>
      </c>
      <c r="D549" s="95" t="s">
        <v>44</v>
      </c>
      <c r="E549" s="96" t="s">
        <v>461</v>
      </c>
      <c r="F549" s="97" t="s">
        <v>462</v>
      </c>
      <c r="H549" s="95" t="s">
        <v>466</v>
      </c>
      <c r="O549" s="98"/>
      <c r="P549" s="98"/>
      <c r="R549" s="95" t="s">
        <v>4</v>
      </c>
      <c r="S549" s="95" t="s">
        <v>4</v>
      </c>
      <c r="T549" s="95" t="s">
        <v>5</v>
      </c>
      <c r="X549" s="95" t="str">
        <f t="shared" si="24"/>
        <v>insert into tblQuestion (SLNo, Qvar,Formname, Tablename, Qdescbng,Qdesceng,QType ,Qnext1,Qnext2, Qnext3, Qnext4, Qchoice1eng,Qchoice2eng,Qchoice3eng,Qchoice1Bng,Qchoice2Bng,Qchoice3Bng,Qrange1,Qrange2,DataType) values ('570', 'M29','frmMessage', 'tblMainQuesM','Iqvm †ewbwdU gwWDj-12:cvwievwiK †mev-hZœ  cwiw¯’wZ  ','Wash Benefit Module 12: HOME CARE ENVIRONMENT','','M30','','', '','','','','','','',NULL,NULL,'nvarchar');</v>
      </c>
    </row>
    <row r="550" spans="1:24" s="95" customFormat="1">
      <c r="A550" s="95">
        <v>571</v>
      </c>
      <c r="B550" s="95" t="s">
        <v>1239</v>
      </c>
      <c r="C550" s="95" t="s">
        <v>18</v>
      </c>
      <c r="E550" s="96" t="s">
        <v>1240</v>
      </c>
      <c r="F550" s="149" t="s">
        <v>1246</v>
      </c>
      <c r="H550" s="95" t="s">
        <v>1241</v>
      </c>
      <c r="O550" s="98"/>
      <c r="P550" s="98"/>
      <c r="R550" s="95" t="s">
        <v>4</v>
      </c>
      <c r="S550" s="95" t="s">
        <v>4</v>
      </c>
      <c r="T550" s="95" t="s">
        <v>5</v>
      </c>
      <c r="X550" s="95" t="str">
        <f t="shared" si="24"/>
        <v>insert into tblQuestion (SLNo, Qvar,Formname, Tablename, Qdescbng,Qdesceng,QType ,Qnext1,Qnext2, Qnext3, Qnext4, Qchoice1eng,Qchoice2eng,Qchoice3eng,Qchoice1Bng,Qchoice2Bng,Qchoice3Bng,Qrange1,Qrange2,DataType) values ('571', 'q6000','frmSingleChoice', '','6000.GwU †Kvb ai‡bi Avg©?','6000.What is the type of this arm?','','W60','','', '','','','','','','',NULL,NULL,'nvarchar');</v>
      </c>
    </row>
    <row r="551" spans="1:24" s="95" customFormat="1">
      <c r="A551" s="99">
        <v>572</v>
      </c>
      <c r="B551" s="95" t="s">
        <v>1241</v>
      </c>
      <c r="C551" s="95" t="s">
        <v>6</v>
      </c>
      <c r="E551" s="96" t="s">
        <v>1242</v>
      </c>
      <c r="F551" s="149" t="s">
        <v>1243</v>
      </c>
      <c r="H551" s="95" t="s">
        <v>1244</v>
      </c>
      <c r="O551" s="98"/>
      <c r="P551" s="98"/>
      <c r="R551" s="95" t="s">
        <v>4</v>
      </c>
      <c r="S551" s="95" t="s">
        <v>4</v>
      </c>
      <c r="T551" s="95" t="s">
        <v>5</v>
      </c>
      <c r="X551" s="95" t="str">
        <f t="shared" si="24"/>
        <v>insert into tblQuestion (SLNo, Qvar,Formname, Tablename, Qdescbng,Qdesceng,QType ,Qnext1,Qnext2, Qnext3, Qnext4, Qchoice1eng,Qchoice2eng,Qchoice3eng,Qchoice1Bng,Qchoice2Bng,Qchoice3Bng,Qrange1,Qrange2,DataType) values ('572', 'W60','frmMessage', '','cvwb ','Water','','q6001','','', '','','','','','','',NULL,NULL,'nvarchar');</v>
      </c>
    </row>
    <row r="552" spans="1:24" s="95" customFormat="1">
      <c r="A552" s="95">
        <v>573</v>
      </c>
      <c r="B552" s="95" t="s">
        <v>1244</v>
      </c>
      <c r="C552" s="95" t="s">
        <v>6</v>
      </c>
      <c r="E552" s="96" t="s">
        <v>1245</v>
      </c>
      <c r="F552" s="148" t="s">
        <v>1280</v>
      </c>
      <c r="H552" s="95" t="s">
        <v>1248</v>
      </c>
      <c r="O552" s="98"/>
      <c r="P552" s="98"/>
      <c r="R552" s="95" t="s">
        <v>4</v>
      </c>
      <c r="S552" s="95" t="s">
        <v>4</v>
      </c>
      <c r="T552" s="95" t="s">
        <v>5</v>
      </c>
      <c r="X552" s="95" t="str">
        <f t="shared" si="24"/>
        <v>insert into tblQuestion (SLNo, Qvar,Formname, Tablename, Qdescbng,Qdesceng,QType ,Qnext1,Qnext2, Qnext3, Qnext4, Qchoice1eng,Qchoice2eng,Qchoice3eng,Qchoice1Bng,Qchoice2Bng,Qchoice3Bng,Qrange1,Qrange2,DataType) values ('573', 'q6001','frmMessage', '','6001.ch©‡eÿY: cvwbi cvÎ Ges XvKbv welqK cÖkœvejx','6001.1(OBSERVE): Types of water container and    covering status?','','q600_1','','', '','','','','','','',NULL,NULL,'nvarchar');</v>
      </c>
    </row>
    <row r="553" spans="1:24" s="95" customFormat="1">
      <c r="A553" s="95">
        <v>574</v>
      </c>
      <c r="B553" s="95" t="s">
        <v>1250</v>
      </c>
      <c r="C553" s="95" t="s">
        <v>13</v>
      </c>
      <c r="E553" s="96" t="s">
        <v>1269</v>
      </c>
      <c r="F553" s="148" t="s">
        <v>1281</v>
      </c>
      <c r="H553" s="95" t="s">
        <v>1249</v>
      </c>
      <c r="O553" s="98"/>
      <c r="P553" s="98"/>
      <c r="R553" s="95" t="s">
        <v>4</v>
      </c>
      <c r="S553" s="95" t="s">
        <v>4</v>
      </c>
      <c r="T553" s="95" t="s">
        <v>5</v>
      </c>
      <c r="X553" s="95" t="str">
        <f t="shared" si="24"/>
        <v>insert into tblQuestion (SLNo, Qvar,Formname, Tablename, Qdescbng,Qdesceng,QType ,Qnext1,Qnext2, Qnext3, Qnext4, Qchoice1eng,Qchoice2eng,Qchoice3eng,Qchoice1Bng,Qchoice2Bng,Qchoice3Bng,Qrange1,Qrange2,DataType) values ('574', 'q6000_1','frmMultipleChoice', '','6001.1ch©‡eÿY: cvwbi cvÎ Ges XvKbv welqK cÖkœvejx:AvBwmwWwWAviweÕi cvÎ/‡Uvcvm','6001.2(OBSERVE): Types of water container and    covering status:Intervention container','','q6000_2','','', '','','','','','','',NULL,NULL,'nvarchar');</v>
      </c>
    </row>
    <row r="554" spans="1:24" s="95" customFormat="1">
      <c r="A554" s="99">
        <v>575</v>
      </c>
      <c r="B554" s="95" t="s">
        <v>1249</v>
      </c>
      <c r="C554" s="95" t="s">
        <v>13</v>
      </c>
      <c r="E554" s="96" t="s">
        <v>1270</v>
      </c>
      <c r="F554" s="148" t="s">
        <v>1282</v>
      </c>
      <c r="H554" s="95" t="s">
        <v>1251</v>
      </c>
      <c r="O554" s="98"/>
      <c r="P554" s="98"/>
      <c r="R554" s="95" t="s">
        <v>4</v>
      </c>
      <c r="S554" s="95" t="s">
        <v>4</v>
      </c>
      <c r="T554" s="95" t="s">
        <v>5</v>
      </c>
      <c r="X554" s="95" t="str">
        <f t="shared" si="24"/>
        <v>insert into tblQuestion (SLNo, Qvar,Formname, Tablename, Qdescbng,Qdesceng,QType ,Qnext1,Qnext2, Qnext3, Qnext4, Qchoice1eng,Qchoice2eng,Qchoice3eng,Qchoice1Bng,Qchoice2Bng,Qchoice3Bng,Qrange1,Qrange2,DataType) values ('575', 'q6000_2','frmMultipleChoice', '','6001.2ch©‡eÿY: cvwbi cvÎ Ges XvKbv welqK cÖkœvejx:evjwZ','6001.3(OBSERVE): Types of water container and    covering status:Bucket','','q6000_3','','', '','','','','','','',NULL,NULL,'nvarchar');</v>
      </c>
    </row>
    <row r="555" spans="1:24" s="95" customFormat="1">
      <c r="A555" s="95">
        <v>576</v>
      </c>
      <c r="B555" s="95" t="s">
        <v>1251</v>
      </c>
      <c r="C555" s="95" t="s">
        <v>13</v>
      </c>
      <c r="E555" s="96" t="s">
        <v>1271</v>
      </c>
      <c r="F555" s="148" t="s">
        <v>1283</v>
      </c>
      <c r="H555" s="95" t="s">
        <v>1252</v>
      </c>
      <c r="O555" s="98"/>
      <c r="P555" s="98"/>
      <c r="R555" s="95" t="s">
        <v>4</v>
      </c>
      <c r="S555" s="95" t="s">
        <v>4</v>
      </c>
      <c r="T555" s="95" t="s">
        <v>5</v>
      </c>
      <c r="X555" s="95" t="str">
        <f t="shared" si="24"/>
        <v>insert into tblQuestion (SLNo, Qvar,Formname, Tablename, Qdescbng,Qdesceng,QType ,Qnext1,Qnext2, Qnext3, Qnext4, Qchoice1eng,Qchoice2eng,Qchoice3eng,Qchoice1Bng,Qchoice2Bng,Qchoice3Bng,Qrange1,Qrange2,DataType) values ('576', 'q6000_3','frmMultipleChoice', '','6001.3ch©‡eÿY: cvwbi cvÎ Ges XvKbv welqK cÖkœvejx:RM','6001.4(OBSERVE): Types of water container and    covering status:Jug','','q6000_4','','', '','','','','','','',NULL,NULL,'nvarchar');</v>
      </c>
    </row>
    <row r="556" spans="1:24" s="95" customFormat="1">
      <c r="A556" s="95">
        <v>577</v>
      </c>
      <c r="B556" s="95" t="s">
        <v>1252</v>
      </c>
      <c r="C556" s="95" t="s">
        <v>13</v>
      </c>
      <c r="E556" s="96" t="s">
        <v>1272</v>
      </c>
      <c r="F556" s="148" t="s">
        <v>1284</v>
      </c>
      <c r="H556" s="95" t="s">
        <v>1253</v>
      </c>
      <c r="O556" s="98"/>
      <c r="P556" s="98"/>
      <c r="R556" s="95" t="s">
        <v>4</v>
      </c>
      <c r="S556" s="95" t="s">
        <v>4</v>
      </c>
      <c r="T556" s="95" t="s">
        <v>5</v>
      </c>
      <c r="X556" s="95" t="str">
        <f t="shared" si="24"/>
        <v>insert into tblQuestion (SLNo, Qvar,Formname, Tablename, Qdescbng,Qdesceng,QType ,Qnext1,Qnext2, Qnext3, Qnext4, Qchoice1eng,Qchoice2eng,Qchoice3eng,Qchoice1Bng,Qchoice2Bng,Qchoice3Bng,Qrange1,Qrange2,DataType) values ('577', 'q6000_4','frmMultipleChoice', '','6001.4ch©‡eÿY: cvwbi cvÎ Ges XvKbv welqK cÖkœvejx: gUKv','6001.5(OBSERVE): Types of water container and    covering status:Matka','','q6000_5','','', '','','','','','','',NULL,NULL,'nvarchar');</v>
      </c>
    </row>
    <row r="557" spans="1:24" s="95" customFormat="1">
      <c r="A557" s="99">
        <v>578</v>
      </c>
      <c r="B557" s="95" t="s">
        <v>1253</v>
      </c>
      <c r="C557" s="95" t="s">
        <v>13</v>
      </c>
      <c r="E557" s="96" t="s">
        <v>1273</v>
      </c>
      <c r="F557" s="148" t="s">
        <v>1285</v>
      </c>
      <c r="H557" s="95" t="s">
        <v>1254</v>
      </c>
      <c r="O557" s="98"/>
      <c r="P557" s="98"/>
      <c r="R557" s="95" t="s">
        <v>4</v>
      </c>
      <c r="S557" s="95" t="s">
        <v>4</v>
      </c>
      <c r="T557" s="95" t="s">
        <v>5</v>
      </c>
      <c r="X557" s="95" t="str">
        <f t="shared" ref="X557:X620" si="25">"insert into tblQuestion (SLNo, Qvar,Formname, Tablename, Qdescbng,Qdesceng,QType ,Qnext1,Qnext2, Qnext3, Qnext4, Qchoice1eng,Qchoice2eng,Qchoice3eng,Qchoice1Bng,Qchoice2Bng,Qchoice3Bng,Qrange1,Qrange2,DataType) values ('" &amp;A557&amp;"', '" &amp;B557&amp;"','" &amp;C557&amp;"', '" &amp;D557&amp;"','" &amp;E557&amp;"','" &amp;F557&amp;"','"&amp;G557&amp;"','"&amp;H557&amp;"','"&amp;I557&amp;"','"&amp;J557&amp;"', '"&amp;K557&amp;"','"&amp;L557&amp;"','"&amp;M557&amp;"','"&amp;N557&amp;"','"&amp;O557&amp;"','"&amp;P557&amp;"','"&amp;Q557&amp;"',"&amp;R557&amp;","&amp;S557&amp;",'"&amp;T557&amp;"');"</f>
        <v>insert into tblQuestion (SLNo, Qvar,Formname, Tablename, Qdescbng,Qdesceng,QType ,Qnext1,Qnext2, Qnext3, Qnext4, Qchoice1eng,Qchoice2eng,Qchoice3eng,Qchoice1Bng,Qchoice2Bng,Qchoice3Bng,Qrange1,Qrange2,DataType) values ('578', 'q6000_5','frmMultipleChoice', '','6001.5ch©‡eÿY: cvwbi cvÎ Ges XvKbv welqK cÖkœvejx:ivbœvi cvÎ','6001.6(OBSERVE): Types of water container and    covering status:Cooking pot ','','q6000_6','','', '','','','','','','',NULL,NULL,'nvarchar');</v>
      </c>
    </row>
    <row r="558" spans="1:24" s="95" customFormat="1">
      <c r="A558" s="95">
        <v>579</v>
      </c>
      <c r="B558" s="95" t="s">
        <v>1254</v>
      </c>
      <c r="C558" s="95" t="s">
        <v>13</v>
      </c>
      <c r="E558" s="96" t="s">
        <v>1274</v>
      </c>
      <c r="F558" s="148" t="s">
        <v>1286</v>
      </c>
      <c r="H558" s="95" t="s">
        <v>1255</v>
      </c>
      <c r="O558" s="98"/>
      <c r="P558" s="98"/>
      <c r="R558" s="95" t="s">
        <v>4</v>
      </c>
      <c r="S558" s="95" t="s">
        <v>4</v>
      </c>
      <c r="T558" s="95" t="s">
        <v>5</v>
      </c>
      <c r="X558" s="95" t="str">
        <f t="shared" si="25"/>
        <v>insert into tblQuestion (SLNo, Qvar,Formname, Tablename, Qdescbng,Qdesceng,QType ,Qnext1,Qnext2, Qnext3, Qnext4, Qchoice1eng,Qchoice2eng,Qchoice3eng,Qchoice1Bng,Qchoice2Bng,Qchoice3Bng,Qrange1,Qrange2,DataType) values ('579', 'q6000_6','frmMultipleChoice', '','6001.6ch©‡eÿY: cvwbi cvÎ Ges XvKbv welqK cÖkœvejx:‡Rwi‡Kb','6001.7(OBSERVE): Types of water container and    covering status:Jerry can ','','q6000_7','','', '','','','','','','',NULL,NULL,'nvarchar');</v>
      </c>
    </row>
    <row r="559" spans="1:24" s="95" customFormat="1">
      <c r="A559" s="95">
        <v>580</v>
      </c>
      <c r="B559" s="95" t="s">
        <v>1255</v>
      </c>
      <c r="C559" s="95" t="s">
        <v>13</v>
      </c>
      <c r="E559" s="96" t="s">
        <v>1275</v>
      </c>
      <c r="F559" s="148" t="s">
        <v>1287</v>
      </c>
      <c r="H559" s="95" t="s">
        <v>1256</v>
      </c>
      <c r="O559" s="98"/>
      <c r="P559" s="98"/>
      <c r="R559" s="95" t="s">
        <v>4</v>
      </c>
      <c r="S559" s="95" t="s">
        <v>4</v>
      </c>
      <c r="T559" s="95" t="s">
        <v>5</v>
      </c>
      <c r="X559" s="95" t="str">
        <f t="shared" si="25"/>
        <v>insert into tblQuestion (SLNo, Qvar,Formname, Tablename, Qdescbng,Qdesceng,QType ,Qnext1,Qnext2, Qnext3, Qnext4, Qchoice1eng,Qchoice2eng,Qchoice3eng,Qchoice1Bng,Qchoice2Bng,Qchoice3Bng,Qrange1,Qrange2,DataType) values ('580', 'q6000_7','frmMultipleChoice', '','6001.7ch©‡eÿY: cvwbi cvÎ Ges XvKbv welqK cÖkœvejx:nvwo ( cÖk¯Í gyLwewkó cvÎ)','6001.8(OBSERVE): Types of water container and    covering status:Hari(Wide-mouthed container) ','','q6000_8','','', '','','','','','','',NULL,NULL,'nvarchar');</v>
      </c>
    </row>
    <row r="560" spans="1:24" s="95" customFormat="1">
      <c r="A560" s="99">
        <v>581</v>
      </c>
      <c r="B560" s="95" t="s">
        <v>1256</v>
      </c>
      <c r="C560" s="95" t="s">
        <v>13</v>
      </c>
      <c r="E560" s="96" t="s">
        <v>1276</v>
      </c>
      <c r="F560" s="148" t="s">
        <v>1288</v>
      </c>
      <c r="H560" s="95" t="s">
        <v>1257</v>
      </c>
      <c r="O560" s="98"/>
      <c r="P560" s="98"/>
      <c r="R560" s="95" t="s">
        <v>4</v>
      </c>
      <c r="S560" s="95" t="s">
        <v>4</v>
      </c>
      <c r="T560" s="95" t="s">
        <v>5</v>
      </c>
      <c r="X560" s="95" t="str">
        <f t="shared" si="25"/>
        <v>insert into tblQuestion (SLNo, Qvar,Formname, Tablename, Qdescbng,Qdesceng,QType ,Qnext1,Qnext2, Qnext3, Qnext4, Qchoice1eng,Qchoice2eng,Qchoice3eng,Qchoice1Bng,Qchoice2Bng,Qchoice3Bng,Qrange1,Qrange2,DataType) values ('581', 'q6000_8','frmMultipleChoice', '','6001.8ch©‡eÿY: cvwbi cvÎ Ges XvKbv welqK cÖkœvejx:Ab¨vb¨ cÖk¯Í gyLwewkó cvÎ','6001.9(OBSERVE): Types of water container and    covering status:Other wide-mouthed containe','','q6000_9','','', '','','','','','','',NULL,NULL,'nvarchar');</v>
      </c>
    </row>
    <row r="561" spans="1:24" s="95" customFormat="1">
      <c r="A561" s="95">
        <v>582</v>
      </c>
      <c r="B561" s="95" t="s">
        <v>1257</v>
      </c>
      <c r="C561" s="95" t="s">
        <v>13</v>
      </c>
      <c r="E561" s="96" t="s">
        <v>1277</v>
      </c>
      <c r="F561" s="148" t="s">
        <v>1289</v>
      </c>
      <c r="H561" s="95" t="s">
        <v>1258</v>
      </c>
      <c r="O561" s="98"/>
      <c r="P561" s="98"/>
      <c r="R561" s="95" t="s">
        <v>4</v>
      </c>
      <c r="S561" s="95" t="s">
        <v>4</v>
      </c>
      <c r="T561" s="95" t="s">
        <v>5</v>
      </c>
      <c r="X561" s="95" t="str">
        <f t="shared" si="25"/>
        <v>insert into tblQuestion (SLNo, Qvar,Formname, Tablename, Qdescbng,Qdesceng,QType ,Qnext1,Qnext2, Qnext3, Qnext4, Qchoice1eng,Qchoice2eng,Qchoice3eng,Qchoice1Bng,Qchoice2Bng,Qchoice3Bng,Qrange1,Qrange2,DataType) values ('582', 'q6000_9','frmMultipleChoice', '','6001.9ch©‡eÿY: cvwbi cvÎ Ges XvKbv welqK cÖkœvejx:Kjm (AcÖk¯Í gyLwewkó cvÎ)','6001.10(OBSERVE): Types of water container and    covering status:Kalash (narrow-mouthed container)','','q6000_10','','', '','','','','','','',NULL,NULL,'nvarchar');</v>
      </c>
    </row>
    <row r="562" spans="1:24" s="95" customFormat="1">
      <c r="A562" s="95">
        <v>583</v>
      </c>
      <c r="B562" s="95" t="s">
        <v>1258</v>
      </c>
      <c r="C562" s="95" t="s">
        <v>13</v>
      </c>
      <c r="E562" s="96" t="s">
        <v>1278</v>
      </c>
      <c r="F562" s="148" t="s">
        <v>1290</v>
      </c>
      <c r="H562" s="95" t="s">
        <v>1259</v>
      </c>
      <c r="O562" s="98"/>
      <c r="P562" s="98"/>
      <c r="R562" s="95" t="s">
        <v>4</v>
      </c>
      <c r="S562" s="95" t="s">
        <v>4</v>
      </c>
      <c r="T562" s="95" t="s">
        <v>5</v>
      </c>
      <c r="X562" s="95" t="str">
        <f t="shared" si="25"/>
        <v>insert into tblQuestion (SLNo, Qvar,Formname, Tablename, Qdescbng,Qdesceng,QType ,Qnext1,Qnext2, Qnext3, Qnext4, Qchoice1eng,Qchoice2eng,Qchoice3eng,Qchoice1Bng,Qchoice2Bng,Qchoice3Bng,Qrange1,Qrange2,DataType) values ('583', 'q6000_10','frmMultipleChoice', '','6001.10ch©‡eÿY: cvwbi cvÎ Ges XvKbv welqK cÖkœvejx:Ab¨vb¨ AcÖk¯Í gyLwewkó cvÎ','6001.11(OBSERVE): Types of water container and    covering status:Other narrow-mouthed container','','q6000_11','','', '','','','','','','',NULL,NULL,'nvarchar');</v>
      </c>
    </row>
    <row r="563" spans="1:24" s="95" customFormat="1">
      <c r="A563" s="99">
        <v>584</v>
      </c>
      <c r="B563" s="95" t="s">
        <v>1259</v>
      </c>
      <c r="C563" s="95" t="s">
        <v>13</v>
      </c>
      <c r="E563" s="96" t="s">
        <v>1279</v>
      </c>
      <c r="F563" s="148" t="s">
        <v>1293</v>
      </c>
      <c r="H563" s="95" t="s">
        <v>1261</v>
      </c>
      <c r="O563" s="98"/>
      <c r="P563" s="98"/>
      <c r="R563" s="95" t="s">
        <v>4</v>
      </c>
      <c r="S563" s="95" t="s">
        <v>4</v>
      </c>
      <c r="T563" s="95" t="s">
        <v>5</v>
      </c>
      <c r="X563" s="95" t="str">
        <f t="shared" si="25"/>
        <v>insert into tblQuestion (SLNo, Qvar,Formname, Tablename, Qdescbng,Qdesceng,QType ,Qnext1,Qnext2, Qnext3, Qnext4, Qchoice1eng,Qchoice2eng,Qchoice3eng,Qchoice1Bng,Qchoice2Bng,Qchoice3Bng,Qrange1,Qrange2,DataType) values ('584', 'q6000_11','frmMultipleChoice', '','6001.11ch©‡eÿY: cvwbi cvÎ Ges XvKbv welqK cÖkœvejx:Ab¨vb¨ cvÎ (wbw`©ó Kiæb)','6001.(OBSERVE): Types of water container and    covering status:Other (Specify)','','q6002_12Other','','', '','','','','','','',NULL,NULL,'nvarchar');</v>
      </c>
    </row>
    <row r="564" spans="1:24" s="95" customFormat="1">
      <c r="A564" s="95">
        <v>585</v>
      </c>
      <c r="B564" s="95" t="s">
        <v>1260</v>
      </c>
      <c r="C564" s="95" t="s">
        <v>13</v>
      </c>
      <c r="E564" s="96" t="s">
        <v>1292</v>
      </c>
      <c r="F564" s="148" t="s">
        <v>1293</v>
      </c>
      <c r="H564" s="95" t="s">
        <v>1247</v>
      </c>
      <c r="O564" s="98"/>
      <c r="P564" s="98"/>
      <c r="R564" s="95" t="s">
        <v>4</v>
      </c>
      <c r="S564" s="95" t="s">
        <v>4</v>
      </c>
      <c r="T564" s="95" t="s">
        <v>5</v>
      </c>
      <c r="X564" s="95" t="str">
        <f t="shared" si="25"/>
        <v>insert into tblQuestion (SLNo, Qvar,Formname, Tablename, Qdescbng,Qdesceng,QType ,Qnext1,Qnext2, Qnext3, Qnext4, Qchoice1eng,Qchoice2eng,Qchoice3eng,Qchoice1Bng,Qchoice2Bng,Qchoice3Bng,Qrange1,Qrange2,DataType) values ('585', 'q6000_12Other','frmMultipleChoice', '','6001.ch©‡eÿY: cvwbi cvÎ Ges XvKbv welqK cÖkœvejx:Ab¨vb¨ cvÎ (wbw`©ó Kiæb)','6001.(OBSERVE): Types of water container and    covering status:Other (Specify)','','q6002','','', '','','','','','','',NULL,NULL,'nvarchar');</v>
      </c>
    </row>
    <row r="565" spans="1:24" s="95" customFormat="1">
      <c r="A565" s="95">
        <v>586</v>
      </c>
      <c r="B565" s="95" t="s">
        <v>1247</v>
      </c>
      <c r="C565" s="95" t="s">
        <v>13</v>
      </c>
      <c r="E565" s="96" t="s">
        <v>2506</v>
      </c>
      <c r="F565" s="148" t="s">
        <v>1291</v>
      </c>
      <c r="H565" s="95" t="s">
        <v>1263</v>
      </c>
      <c r="O565" s="98"/>
      <c r="P565" s="98"/>
      <c r="R565" s="95" t="s">
        <v>4</v>
      </c>
      <c r="S565" s="95" t="s">
        <v>4</v>
      </c>
      <c r="T565" s="95" t="s">
        <v>5</v>
      </c>
      <c r="X565" s="95" t="str">
        <f t="shared" si="25"/>
        <v>insert into tblQuestion (SLNo, Qvar,Formname, Tablename, Qdescbng,Qdesceng,QType ,Qnext1,Qnext2, Qnext3, Qnext4, Qchoice1eng,Qchoice2eng,Qchoice3eng,Qchoice1Bng,Qchoice2Bng,Qchoice3Bng,Qrange1,Qrange2,DataType) values ('586', 'q6002','frmMultipleChoice', '','6002.wbivc`fv‡e msiÿYK…Z Lvevi cvwbi myweav wK wK? [‡bvU: DËiMy‡jv c‡o ‡kvbv‡bv hv‡e bv','6002.What benefits come from safely storing drinking water? [Note: Don’t read the answer.]','','q6002Other','','', '','','','','','','',NULL,NULL,'nvarchar');</v>
      </c>
    </row>
    <row r="566" spans="1:24" s="95" customFormat="1">
      <c r="A566" s="99">
        <v>587</v>
      </c>
      <c r="B566" s="95" t="s">
        <v>1263</v>
      </c>
      <c r="C566" s="95" t="s">
        <v>13</v>
      </c>
      <c r="E566" s="96" t="s">
        <v>1294</v>
      </c>
      <c r="F566" s="148" t="s">
        <v>1295</v>
      </c>
      <c r="H566" s="95" t="s">
        <v>1262</v>
      </c>
      <c r="O566" s="98"/>
      <c r="P566" s="98"/>
      <c r="R566" s="95" t="s">
        <v>4</v>
      </c>
      <c r="S566" s="95" t="s">
        <v>4</v>
      </c>
      <c r="T566" s="95" t="s">
        <v>5</v>
      </c>
      <c r="X566" s="95" t="str">
        <f t="shared" si="25"/>
        <v>insert into tblQuestion (SLNo, Qvar,Formname, Tablename, Qdescbng,Qdesceng,QType ,Qnext1,Qnext2, Qnext3, Qnext4, Qchoice1eng,Qchoice2eng,Qchoice3eng,Qchoice1Bng,Qchoice2Bng,Qchoice3Bng,Qrange1,Qrange2,DataType) values ('587', 'q6002Other','frmMultipleChoice', '','6002.Ab¨vb¨ (wbw`©ó Kiæb)','6002.Other (specify)','','q6003','','', '','','','','','','',NULL,NULL,'nvarchar');</v>
      </c>
    </row>
    <row r="567" spans="1:24" s="95" customFormat="1">
      <c r="A567" s="95">
        <v>588</v>
      </c>
      <c r="B567" s="95" t="s">
        <v>1262</v>
      </c>
      <c r="C567" s="95" t="s">
        <v>13</v>
      </c>
      <c r="E567" s="96" t="s">
        <v>1296</v>
      </c>
      <c r="F567" s="148" t="s">
        <v>1297</v>
      </c>
      <c r="H567" s="95" t="s">
        <v>1265</v>
      </c>
      <c r="O567" s="98"/>
      <c r="P567" s="98"/>
      <c r="R567" s="95" t="s">
        <v>4</v>
      </c>
      <c r="S567" s="95" t="s">
        <v>4</v>
      </c>
      <c r="T567" s="95" t="s">
        <v>5</v>
      </c>
      <c r="X567" s="95" t="str">
        <f t="shared" si="25"/>
        <v>insert into tblQuestion (SLNo, Qvar,Formname, Tablename, Qdescbng,Qdesceng,QType ,Qnext1,Qnext2, Qnext3, Qnext4, Qchoice1eng,Qchoice2eng,Qchoice3eng,Qchoice1Bng,Qchoice2Bng,Qchoice3Bng,Qrange1,Qrange2,DataType) values ('588', 'q6003','frmMultipleChoice', '','6003.cvwb msiÿ‡Yi Rb¨ †Kvb ai‡bi cvÎ e¨envi Ki‡Z cQ›` K‡ib?','6003What kind of storage container do you prefer to use?','','q6003Other','','', '','','','','','','',NULL,NULL,'nvarchar');</v>
      </c>
    </row>
    <row r="568" spans="1:24" s="95" customFormat="1">
      <c r="A568" s="95">
        <v>589</v>
      </c>
      <c r="B568" s="95" t="s">
        <v>1265</v>
      </c>
      <c r="C568" s="95" t="s">
        <v>13</v>
      </c>
      <c r="E568" s="96" t="s">
        <v>1299</v>
      </c>
      <c r="F568" s="148" t="s">
        <v>1300</v>
      </c>
      <c r="H568" s="95" t="s">
        <v>1264</v>
      </c>
      <c r="O568" s="98"/>
      <c r="P568" s="98"/>
      <c r="R568" s="95" t="s">
        <v>4</v>
      </c>
      <c r="S568" s="95" t="s">
        <v>4</v>
      </c>
      <c r="T568" s="95" t="s">
        <v>5</v>
      </c>
      <c r="X568" s="95" t="str">
        <f t="shared" si="25"/>
        <v>insert into tblQuestion (SLNo, Qvar,Formname, Tablename, Qdescbng,Qdesceng,QType ,Qnext1,Qnext2, Qnext3, Qnext4, Qchoice1eng,Qchoice2eng,Qchoice3eng,Qchoice1Bng,Qchoice2Bng,Qchoice3Bng,Qrange1,Qrange2,DataType) values ('589', 'q6003Other','frmMultipleChoice', '','6003.Ab¨vb¨ (wbw`©ó Kiæb)','6003.Other (specify)','','q6004','','', '','','','','','','',NULL,NULL,'nvarchar');</v>
      </c>
    </row>
    <row r="569" spans="1:24" s="95" customFormat="1">
      <c r="A569" s="99">
        <v>590</v>
      </c>
      <c r="B569" s="95" t="s">
        <v>1264</v>
      </c>
      <c r="C569" s="95" t="s">
        <v>13</v>
      </c>
      <c r="E569" s="96" t="s">
        <v>2502</v>
      </c>
      <c r="F569" s="148" t="s">
        <v>1298</v>
      </c>
      <c r="H569" s="95" t="s">
        <v>1266</v>
      </c>
      <c r="O569" s="98"/>
      <c r="P569" s="98"/>
      <c r="R569" s="95" t="s">
        <v>4</v>
      </c>
      <c r="S569" s="95" t="s">
        <v>4</v>
      </c>
      <c r="T569" s="95" t="s">
        <v>5</v>
      </c>
      <c r="X569" s="95" t="str">
        <f t="shared" si="25"/>
        <v>insert into tblQuestion (SLNo, Qvar,Formname, Tablename, Qdescbng,Qdesceng,QType ,Qnext1,Qnext2, Qnext3, Qnext4, Qchoice1eng,Qchoice2eng,Qchoice3eng,Qchoice1Bng,Qchoice2Bng,Qchoice3Bng,Qrange1,Qrange2,DataType) values ('590', 'q6004','frmMultipleChoice', '','6004.hw` †Uvcvm †f‡½ hvq Avcwb Kx Ki‡eb? DËi c‡o ‡kvbv‡bv hv‡ebv| GKvwaK DËi','6004.What would you do if your topaz breaks? Do Not Read Responses. Mark All that Apply.  ','','q6005','','', '','','','','','','',NULL,NULL,'nvarchar');</v>
      </c>
    </row>
    <row r="570" spans="1:24" s="95" customFormat="1">
      <c r="A570" s="95">
        <v>591</v>
      </c>
      <c r="B570" s="95" t="s">
        <v>1266</v>
      </c>
      <c r="C570" s="95" t="s">
        <v>1268</v>
      </c>
      <c r="E570" s="96" t="s">
        <v>2507</v>
      </c>
      <c r="F570" s="148" t="s">
        <v>1301</v>
      </c>
      <c r="H570" s="95" t="s">
        <v>1267</v>
      </c>
      <c r="O570" s="98"/>
      <c r="P570" s="98"/>
      <c r="R570" s="95" t="s">
        <v>4</v>
      </c>
      <c r="S570" s="95" t="s">
        <v>4</v>
      </c>
      <c r="T570" s="95" t="s">
        <v>5</v>
      </c>
      <c r="X570" s="95" t="str">
        <f t="shared" si="25"/>
        <v>insert into tblQuestion (SLNo, Qvar,Formname, Tablename, Qdescbng,Qdesceng,QType ,Qnext1,Qnext2, Qnext3, Qnext4, Qchoice1eng,Qchoice2eng,Qchoice3eng,Qchoice1Bng,Qchoice2Bng,Qchoice3Bng,Qrange1,Qrange2,DataType) values ('591', 'q6005','frmnumeric', '','6005.hw` †Uvcvm †f‡½ hvq GwU †givg‡Zi Rb¨ KZ UvKv LiP n‡Z cv‡i e‡j Avcwb g‡b K‡ib?  (‡Lvjv cÖkœ)','6005.How much do you think it would cost to repair your topaz if it broke? (open ended)','','q6006','','', '','','','','','','',NULL,NULL,'nvarchar');</v>
      </c>
    </row>
    <row r="571" spans="1:24" s="95" customFormat="1">
      <c r="A571" s="95">
        <v>592</v>
      </c>
      <c r="B571" s="95" t="s">
        <v>1267</v>
      </c>
      <c r="C571" s="95" t="s">
        <v>1268</v>
      </c>
      <c r="E571" s="96" t="s">
        <v>2508</v>
      </c>
      <c r="F571" s="148" t="s">
        <v>1302</v>
      </c>
      <c r="H571" s="95" t="s">
        <v>1303</v>
      </c>
      <c r="O571" s="98"/>
      <c r="P571" s="98"/>
      <c r="R571" s="95" t="s">
        <v>4</v>
      </c>
      <c r="S571" s="95" t="s">
        <v>4</v>
      </c>
      <c r="T571" s="95" t="s">
        <v>5</v>
      </c>
      <c r="X571" s="95" t="str">
        <f t="shared" si="25"/>
        <v>insert into tblQuestion (SLNo, Qvar,Formname, Tablename, Qdescbng,Qdesceng,QType ,Qnext1,Qnext2, Qnext3, Qnext4, Qchoice1eng,Qchoice2eng,Qchoice3eng,Qchoice1Bng,Qchoice2Bng,Qchoice3Bng,Qrange1,Qrange2,DataType) values ('592', 'q6006','frmnumeric', '','6006.KZ UvKv `v‡g Avcwb wbivc` cvwbi Rb¨ bZzb GKUv msiÿY cvÎ wKb‡eb? (‡Lvjv cÖkœ)','6006.At what price would you buy a new safe water storage container? (open ended)','','q6007','','', '','','','','','','',NULL,NULL,'nvarchar');</v>
      </c>
    </row>
    <row r="572" spans="1:24" s="95" customFormat="1">
      <c r="A572" s="99">
        <v>593</v>
      </c>
      <c r="B572" s="95" t="s">
        <v>1303</v>
      </c>
      <c r="C572" s="95" t="s">
        <v>13</v>
      </c>
      <c r="E572" s="96" t="s">
        <v>2509</v>
      </c>
      <c r="F572" s="148" t="s">
        <v>1304</v>
      </c>
      <c r="H572" s="95" t="s">
        <v>1305</v>
      </c>
      <c r="O572" s="98"/>
      <c r="P572" s="98"/>
      <c r="R572" s="95" t="s">
        <v>4</v>
      </c>
      <c r="S572" s="95" t="s">
        <v>4</v>
      </c>
      <c r="T572" s="95" t="s">
        <v>5</v>
      </c>
      <c r="X572" s="95" t="str">
        <f t="shared" si="25"/>
        <v>insert into tblQuestion (SLNo, Qvar,Formname, Tablename, Qdescbng,Qdesceng,QType ,Qnext1,Qnext2, Qnext3, Qnext4, Qchoice1eng,Qchoice2eng,Qchoice3eng,Qchoice1Bng,Qchoice2Bng,Qchoice3Bng,Qrange1,Qrange2,DataType) values ('593', 'q6007','frmMultipleChoice', '','6007.Kxfv‡e msiwÿZ cvwb `~wlZ n‡Z cv‡i? DËi c‡o ‡kvbv‡bv hv‡ebv| GKvwaK DËi|','6007.How does stored water get contaminated? Do Not Read Responses. Mark All that Apply.  1=Yes','','q6007Other','','', '','','','','','','',NULL,NULL,'nvarchar');</v>
      </c>
    </row>
    <row r="573" spans="1:24" s="95" customFormat="1">
      <c r="A573" s="95">
        <v>594</v>
      </c>
      <c r="B573" s="95" t="s">
        <v>1305</v>
      </c>
      <c r="C573" s="95" t="s">
        <v>13</v>
      </c>
      <c r="E573" s="96" t="s">
        <v>1307</v>
      </c>
      <c r="F573" s="148" t="s">
        <v>1306</v>
      </c>
      <c r="H573" s="95" t="s">
        <v>1311</v>
      </c>
      <c r="O573" s="98"/>
      <c r="P573" s="98"/>
      <c r="R573" s="95" t="s">
        <v>4</v>
      </c>
      <c r="S573" s="95" t="s">
        <v>4</v>
      </c>
      <c r="T573" s="95" t="s">
        <v>5</v>
      </c>
      <c r="X573" s="95" t="str">
        <f t="shared" si="25"/>
        <v>insert into tblQuestion (SLNo, Qvar,Formname, Tablename, Qdescbng,Qdesceng,QType ,Qnext1,Qnext2, Qnext3, Qnext4, Qchoice1eng,Qchoice2eng,Qchoice3eng,Qchoice1Bng,Qchoice2Bng,Qchoice3Bng,Qrange1,Qrange2,DataType) values ('594', 'q6007Other','frmMultipleChoice', '','6007.Ab¨vb¨ (wbw`©ó Kiæb)','6007.Other (specify)','','W61','','', '','','','','','','',NULL,NULL,'nvarchar');</v>
      </c>
    </row>
    <row r="574" spans="1:24" s="95" customFormat="1">
      <c r="A574" s="95">
        <v>595</v>
      </c>
      <c r="B574" s="95" t="s">
        <v>1311</v>
      </c>
      <c r="C574" s="95" t="s">
        <v>6</v>
      </c>
      <c r="E574" s="96" t="s">
        <v>1308</v>
      </c>
      <c r="F574" s="148" t="s">
        <v>1309</v>
      </c>
      <c r="H574" s="95" t="s">
        <v>1310</v>
      </c>
      <c r="O574" s="98"/>
      <c r="P574" s="98"/>
      <c r="R574" s="95" t="s">
        <v>4</v>
      </c>
      <c r="S574" s="95" t="s">
        <v>4</v>
      </c>
      <c r="T574" s="95" t="s">
        <v>5</v>
      </c>
      <c r="X574" s="95" t="str">
        <f t="shared" si="25"/>
        <v>insert into tblQuestion (SLNo, Qvar,Formname, Tablename, Qdescbng,Qdesceng,QType ,Qnext1,Qnext2, Qnext3, Qnext4, Qchoice1eng,Qchoice2eng,Qchoice3eng,Qchoice1Bng,Qchoice2Bng,Qchoice3Bng,Qrange1,Qrange2,DataType) values ('595', 'W61','frmMessage', '','6008.hw` Avcwb Lvevi cvwb †Uvcv‡m msiÿY bv K‡ib...','6008.If you do not store your drinking water in a topaz...','','q6008_1','','', '','','','','','','',NULL,NULL,'nvarchar');</v>
      </c>
    </row>
    <row r="575" spans="1:24" s="95" customFormat="1">
      <c r="A575" s="99">
        <v>596</v>
      </c>
      <c r="B575" s="95" t="s">
        <v>1310</v>
      </c>
      <c r="C575" s="95" t="s">
        <v>18</v>
      </c>
      <c r="E575" s="96" t="s">
        <v>1312</v>
      </c>
      <c r="F575" s="148" t="s">
        <v>1313</v>
      </c>
      <c r="H575" s="95" t="s">
        <v>1314</v>
      </c>
      <c r="O575" s="98"/>
      <c r="P575" s="98"/>
      <c r="R575" s="95" t="s">
        <v>4</v>
      </c>
      <c r="S575" s="95" t="s">
        <v>4</v>
      </c>
      <c r="T575" s="95" t="s">
        <v>5</v>
      </c>
      <c r="X575" s="95" t="str">
        <f t="shared" si="25"/>
        <v>insert into tblQuestion (SLNo, Qvar,Formname, Tablename, Qdescbng,Qdesceng,QType ,Qnext1,Qnext2, Qnext3, Qnext4, Qchoice1eng,Qchoice2eng,Qchoice3eng,Qchoice1Bng,Qchoice2Bng,Qchoice3Bng,Qrange1,Qrange2,DataType) values ('596', 'q6008_1','frmSingleChoice', '','6008.1Avcwb Wvqwiqvq AvµvšÍ n‡eb e‡j g‡b K‡ib','6008.1How likely is it that you will get diarrhea?','','q6008_2','','', '','','','','','','',NULL,NULL,'nvarchar');</v>
      </c>
    </row>
    <row r="576" spans="1:24" s="95" customFormat="1">
      <c r="A576" s="95">
        <v>597</v>
      </c>
      <c r="B576" s="95" t="s">
        <v>1314</v>
      </c>
      <c r="C576" s="95" t="s">
        <v>18</v>
      </c>
      <c r="E576" s="96" t="s">
        <v>1315</v>
      </c>
      <c r="F576" s="148" t="s">
        <v>1316</v>
      </c>
      <c r="H576" s="95" t="s">
        <v>1317</v>
      </c>
      <c r="O576" s="98"/>
      <c r="P576" s="98"/>
      <c r="R576" s="95" t="s">
        <v>4</v>
      </c>
      <c r="S576" s="95" t="s">
        <v>4</v>
      </c>
      <c r="T576" s="95" t="s">
        <v>5</v>
      </c>
      <c r="X576" s="95" t="str">
        <f t="shared" si="25"/>
        <v>insert into tblQuestion (SLNo, Qvar,Formname, Tablename, Qdescbng,Qdesceng,QType ,Qnext1,Qnext2, Qnext3, Qnext4, Qchoice1eng,Qchoice2eng,Qchoice3eng,Qchoice1Bng,Qchoice2Bng,Qchoice3Bng,Qrange1,Qrange2,DataType) values ('597', 'q6008_2','frmSingleChoice', '','6008.2Avcbvi wkï Wvqwiqvq AvµvšÍ n‡eb e‡j g‡b K‡ib','6008.2How likely is it that your child will get diarrhea?','','q6009','','', '','','','','','','',NULL,NULL,'nvarchar');</v>
      </c>
    </row>
    <row r="577" spans="1:24" s="95" customFormat="1">
      <c r="A577" s="95">
        <v>598</v>
      </c>
      <c r="B577" s="95" t="s">
        <v>1317</v>
      </c>
      <c r="C577" s="95" t="s">
        <v>18</v>
      </c>
      <c r="E577" s="96" t="s">
        <v>1318</v>
      </c>
      <c r="F577" s="148" t="s">
        <v>1319</v>
      </c>
      <c r="H577" s="95" t="s">
        <v>1320</v>
      </c>
      <c r="O577" s="98"/>
      <c r="P577" s="98"/>
      <c r="R577" s="95" t="s">
        <v>4</v>
      </c>
      <c r="S577" s="95" t="s">
        <v>4</v>
      </c>
      <c r="T577" s="95" t="s">
        <v>5</v>
      </c>
      <c r="X577" s="95" t="str">
        <f t="shared" si="25"/>
        <v>insert into tblQuestion (SLNo, Qvar,Formname, Tablename, Qdescbng,Qdesceng,QType ,Qnext1,Qnext2, Qnext3, Qnext4, Qchoice1eng,Qchoice2eng,Qchoice3eng,Qchoice1Bng,Qchoice2Bng,Qchoice3Bng,Qrange1,Qrange2,DataType) values ('598', 'q6009','frmSingleChoice', '','6009.Avgvi cÖwZ‡ekxiv wbivc`fv‡e Lvevi cvwb msiÿY K‡ibv GwU GKwU mgm¨v....','6009.It is a problem when my neighbors do not safely store their drinking water.','','q6010','','', '','','','','','','',NULL,NULL,'nvarchar');</v>
      </c>
    </row>
    <row r="578" spans="1:24" s="95" customFormat="1">
      <c r="A578" s="99">
        <v>599</v>
      </c>
      <c r="B578" s="95" t="s">
        <v>1320</v>
      </c>
      <c r="C578" s="95" t="s">
        <v>18</v>
      </c>
      <c r="E578" s="96" t="s">
        <v>1322</v>
      </c>
      <c r="F578" s="148" t="s">
        <v>1323</v>
      </c>
      <c r="H578" s="95" t="s">
        <v>1321</v>
      </c>
      <c r="O578" s="98"/>
      <c r="P578" s="98"/>
      <c r="R578" s="95" t="s">
        <v>4</v>
      </c>
      <c r="S578" s="95" t="s">
        <v>4</v>
      </c>
      <c r="T578" s="95" t="s">
        <v>5</v>
      </c>
      <c r="X578" s="95" t="str">
        <f t="shared" si="25"/>
        <v>insert into tblQuestion (SLNo, Qvar,Formname, Tablename, Qdescbng,Qdesceng,QType ,Qnext1,Qnext2, Qnext3, Qnext4, Qchoice1eng,Qchoice2eng,Qchoice3eng,Qchoice1Bng,Qchoice2Bng,Qchoice3Bng,Qrange1,Qrange2,DataType) values ('599', 'q6010','frmSingleChoice', '','6010.hw` Avgvi wkïi Wvqwiqv nq GUv LyeB ¸iæZi welq....','6010.If my child gets diarrhea it is very serious','','q6011','','', '','','','','','','',NULL,NULL,'nvarchar');</v>
      </c>
    </row>
    <row r="579" spans="1:24" s="95" customFormat="1">
      <c r="A579" s="95">
        <v>600</v>
      </c>
      <c r="B579" s="95" t="s">
        <v>1321</v>
      </c>
      <c r="C579" s="95" t="s">
        <v>18</v>
      </c>
      <c r="E579" s="96" t="s">
        <v>1324</v>
      </c>
      <c r="F579" s="148" t="s">
        <v>1325</v>
      </c>
      <c r="H579" s="95" t="s">
        <v>1326</v>
      </c>
      <c r="O579" s="98"/>
      <c r="P579" s="98"/>
      <c r="R579" s="95" t="s">
        <v>4</v>
      </c>
      <c r="S579" s="95" t="s">
        <v>4</v>
      </c>
      <c r="T579" s="95" t="s">
        <v>5</v>
      </c>
      <c r="X579" s="95" t="str">
        <f t="shared" si="25"/>
        <v>insert into tblQuestion (SLNo, Qvar,Formname, Tablename, Qdescbng,Qdesceng,QType ,Qnext1,Qnext2, Qnext3, Qnext4, Qchoice1eng,Qchoice2eng,Qchoice3eng,Qchoice1Bng,Qchoice2Bng,Qchoice3Bng,Qrange1,Qrange2,DataType) values ('600', 'q6011','frmSingleChoice', '','6011.weï× Lvevi cvwb LvIqvi ciI Avgvi wkïi ¯^v‡¯’¨i DbœwZ nqwb...','6011.My child’s health has not improved after drinking treated water.','','q6012','','', '','','','','','','',NULL,NULL,'nvarchar');</v>
      </c>
    </row>
    <row r="580" spans="1:24" s="95" customFormat="1">
      <c r="A580" s="95">
        <v>601</v>
      </c>
      <c r="B580" s="95" t="s">
        <v>1326</v>
      </c>
      <c r="C580" s="95" t="s">
        <v>18</v>
      </c>
      <c r="E580" s="96" t="s">
        <v>1327</v>
      </c>
      <c r="F580" s="148" t="s">
        <v>1328</v>
      </c>
      <c r="H580" s="95" t="s">
        <v>1329</v>
      </c>
      <c r="O580" s="98"/>
      <c r="P580" s="98"/>
      <c r="R580" s="95" t="s">
        <v>4</v>
      </c>
      <c r="S580" s="95" t="s">
        <v>4</v>
      </c>
      <c r="T580" s="95" t="s">
        <v>5</v>
      </c>
      <c r="X580" s="95" t="str">
        <f t="shared" si="25"/>
        <v>insert into tblQuestion (SLNo, Qvar,Formname, Tablename, Qdescbng,Qdesceng,QType ,Qnext1,Qnext2, Qnext3, Qnext4, Qchoice1eng,Qchoice2eng,Qchoice3eng,Qchoice1Bng,Qchoice2Bng,Qchoice3Bng,Qrange1,Qrange2,DataType) values ('601',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581" spans="1:24" s="95" customFormat="1">
      <c r="A581" s="99">
        <v>602</v>
      </c>
      <c r="B581" s="95" t="s">
        <v>1329</v>
      </c>
      <c r="C581" s="95" t="s">
        <v>18</v>
      </c>
      <c r="E581" s="96" t="s">
        <v>1330</v>
      </c>
      <c r="F581" s="148" t="s">
        <v>1331</v>
      </c>
      <c r="H581" s="95" t="s">
        <v>1332</v>
      </c>
      <c r="O581" s="98"/>
      <c r="P581" s="98"/>
      <c r="R581" s="95" t="s">
        <v>4</v>
      </c>
      <c r="S581" s="95" t="s">
        <v>4</v>
      </c>
      <c r="T581" s="95" t="s">
        <v>5</v>
      </c>
      <c r="X581" s="95" t="str">
        <f t="shared" si="25"/>
        <v>insert into tblQuestion (SLNo, Qvar,Formname, Tablename, Qdescbng,Qdesceng,QType ,Qnext1,Qnext2, Qnext3, Qnext4, Qchoice1eng,Qchoice2eng,Qchoice3eng,Qchoice1Bng,Qchoice2Bng,Qchoice3Bng,Qrange1,Qrange2,DataType) values ('602', 'q6013','frmSingleChoice', '','6013.Avcwb Avcbvi cÖwZ‡ekxi mv‡_ cwi®‹vi cvbxq Rj ‡kqvi K‡ib?','6013.Do you share your clean drinking water with your neighbors?','','q6014','','', '','','','','','','',NULL,NULL,'nvarchar');</v>
      </c>
    </row>
    <row r="582" spans="1:24" s="95" customFormat="1">
      <c r="A582" s="95">
        <v>603</v>
      </c>
      <c r="B582" s="95" t="s">
        <v>1332</v>
      </c>
      <c r="C582" s="95" t="s">
        <v>18</v>
      </c>
      <c r="E582" s="96" t="s">
        <v>1333</v>
      </c>
      <c r="F582" s="148" t="s">
        <v>1334</v>
      </c>
      <c r="H582" s="95" t="s">
        <v>1335</v>
      </c>
      <c r="O582" s="98"/>
      <c r="P582" s="98"/>
      <c r="R582" s="95" t="s">
        <v>4</v>
      </c>
      <c r="S582" s="95" t="s">
        <v>4</v>
      </c>
      <c r="T582" s="95" t="s">
        <v>5</v>
      </c>
      <c r="X582" s="95" t="str">
        <f t="shared" si="25"/>
        <v>insert into tblQuestion (SLNo, Qvar,Formname, Tablename, Qdescbng,Qdesceng,QType ,Qnext1,Qnext2, Qnext3, Qnext4, Qchoice1eng,Qchoice2eng,Qchoice3eng,Qchoice1Bng,Qchoice2Bng,Qchoice3Bng,Qrange1,Qrange2,DataType) values ('603', 'q6014','frmSingleChoice', '','6014.Avcwb Kx †Uvcvm‡K Avcbvi Lvbvi GKUv m¤ú` g‡b K‡ib?','6014.Do you find the topaz an asset for your household?','','q6015','','', '','','','','','','',NULL,NULL,'nvarchar');</v>
      </c>
    </row>
    <row r="583" spans="1:24" s="95" customFormat="1">
      <c r="A583" s="95">
        <v>604</v>
      </c>
      <c r="B583" s="95" t="s">
        <v>1335</v>
      </c>
      <c r="C583" s="95" t="s">
        <v>18</v>
      </c>
      <c r="E583" s="96" t="s">
        <v>1336</v>
      </c>
      <c r="F583" s="148" t="s">
        <v>1337</v>
      </c>
      <c r="H583" s="95" t="s">
        <v>1338</v>
      </c>
      <c r="O583" s="98"/>
      <c r="P583" s="98"/>
      <c r="R583" s="95" t="s">
        <v>4</v>
      </c>
      <c r="S583" s="95" t="s">
        <v>4</v>
      </c>
      <c r="T583" s="95" t="s">
        <v>5</v>
      </c>
      <c r="X583" s="95" t="str">
        <f t="shared" si="25"/>
        <v>insert into tblQuestion (SLNo, Qvar,Formname, Tablename, Qdescbng,Qdesceng,QType ,Qnext1,Qnext2, Qnext3, Qnext4, Qchoice1eng,Qchoice2eng,Qchoice3eng,Qchoice1Bng,Qchoice2Bng,Qchoice3Bng,Qrange1,Qrange2,DataType) values ('604', 'q6015','frmSingleChoice', '','6015.weï× Lvevi cvwbi cwiwPwZ Kx Avcbvi Lvbvi mvgvwRK Ae¯’vb‡K cwiewZ©Z K‡i‡Q? ','6015.Has your household social status changed by being known as drinking treated water?','','q6016','','', '','','','','','','',NULL,NULL,'nvarchar');</v>
      </c>
    </row>
    <row r="584" spans="1:24" s="95" customFormat="1">
      <c r="A584" s="99">
        <v>605</v>
      </c>
      <c r="B584" s="95" t="s">
        <v>1338</v>
      </c>
      <c r="C584" s="95" t="s">
        <v>18</v>
      </c>
      <c r="E584" s="96" t="s">
        <v>1339</v>
      </c>
      <c r="F584" s="148" t="s">
        <v>1340</v>
      </c>
      <c r="H584" s="95" t="s">
        <v>1341</v>
      </c>
      <c r="O584" s="98"/>
      <c r="P584" s="98"/>
      <c r="R584" s="95" t="s">
        <v>4</v>
      </c>
      <c r="S584" s="95" t="s">
        <v>4</v>
      </c>
      <c r="T584" s="95" t="s">
        <v>5</v>
      </c>
      <c r="X584" s="95" t="str">
        <f t="shared" si="25"/>
        <v>insert into tblQuestion (SLNo, Qvar,Formname, Tablename, Qdescbng,Qdesceng,QType ,Qnext1,Qnext2, Qnext3, Qnext4, Qchoice1eng,Qchoice2eng,Qchoice3eng,Qchoice1Bng,Qchoice2Bng,Qchoice3Bng,Qrange1,Qrange2,DataType) values ('605', 'q6016','frmSingleChoice', '','6016.‡Uvcv‡m weï× Lvevi cvwb msiÿ‡Yi cwiwPwZ Kx Avcbvi Lvbvi mvgvwRK Ae¯’vb‡K cwiewZ©Z K‡i‡Q','6016.Has your household social status changed by being known as storing your drinking water in a topaz?','','q6017','','', '','','','','','','',NULL,NULL,'nvarchar');</v>
      </c>
    </row>
    <row r="585" spans="1:24" s="95" customFormat="1">
      <c r="A585" s="95">
        <v>606</v>
      </c>
      <c r="B585" s="95" t="s">
        <v>1341</v>
      </c>
      <c r="C585" s="95" t="s">
        <v>18</v>
      </c>
      <c r="E585" s="96" t="s">
        <v>1343</v>
      </c>
      <c r="F585" s="148" t="s">
        <v>1344</v>
      </c>
      <c r="H585" s="95" t="s">
        <v>1342</v>
      </c>
      <c r="O585" s="98"/>
      <c r="P585" s="98"/>
      <c r="R585" s="95" t="s">
        <v>4</v>
      </c>
      <c r="S585" s="95" t="s">
        <v>4</v>
      </c>
      <c r="T585" s="95" t="s">
        <v>5</v>
      </c>
      <c r="X585" s="95" t="str">
        <f t="shared" si="25"/>
        <v>insert into tblQuestion (SLNo, Qvar,Formname, Tablename, Qdescbng,Qdesceng,QType ,Qnext1,Qnext2, Qnext3, Qnext4, Qchoice1eng,Qchoice2eng,Qchoice3eng,Qchoice1Bng,Qchoice2Bng,Qchoice3Bng,Qrange1,Qrange2,DataType) values ('606', 'q6017','frmSingleChoice', '','6017.XvKbv I U¨vcwewkó cv‡Î Avcbvi cvwb msiÿY Kivi cÖwµqv envj ivLvi m¤¢vebv †Kgb?','6017.How likely is it that you will continue to store your water in a container with a lid and tap?','','q6018','','', '','','','','','','',NULL,NULL,'nvarchar');</v>
      </c>
    </row>
    <row r="586" spans="1:24" s="95" customFormat="1">
      <c r="A586" s="95">
        <v>607</v>
      </c>
      <c r="B586" s="95" t="s">
        <v>1342</v>
      </c>
      <c r="E586" s="96" t="s">
        <v>2510</v>
      </c>
      <c r="F586" s="148" t="s">
        <v>1345</v>
      </c>
      <c r="H586" s="95" t="s">
        <v>1346</v>
      </c>
      <c r="O586" s="98"/>
      <c r="P586" s="98"/>
      <c r="R586" s="95" t="s">
        <v>4</v>
      </c>
      <c r="S586" s="95" t="s">
        <v>4</v>
      </c>
      <c r="T586" s="95" t="s">
        <v>5</v>
      </c>
      <c r="X586" s="95" t="str">
        <f t="shared" si="25"/>
        <v>insert into tblQuestion (SLNo, Qvar,Formname, Tablename, Qdescbng,Qdesceng,QType ,Qnext1,Qnext2, Qnext3, Qnext4, Qchoice1eng,Qchoice2eng,Qchoice3eng,Qchoice1Bng,Qchoice2Bng,Qchoice3Bng,Qrange1,Qrange2,DataType) values ('607', 'q6018','', '','6018.hw` Avcbvi nvZ †avqvi ¯’v‡bi/hš¿cvwZ †Kvb wKQz †f‡½ hvq Avcwb Kx Ki‡eb?  DËi c‡o ‡kvbv‡bv hv‡ebv| GKvwaK DËi| 1=nu¨v','6018.What would you do if your handwashing station breaks? Do Not Read Responses. Mark All that Apply.  1 = Yes','','q6018Other','','', '','','','','','','',NULL,NULL,'nvarchar');</v>
      </c>
    </row>
    <row r="587" spans="1:24" s="95" customFormat="1">
      <c r="A587" s="99">
        <v>608</v>
      </c>
      <c r="B587" s="95" t="s">
        <v>1346</v>
      </c>
      <c r="C587" s="95" t="s">
        <v>13</v>
      </c>
      <c r="E587" s="96" t="s">
        <v>1347</v>
      </c>
      <c r="F587" s="148" t="s">
        <v>1348</v>
      </c>
      <c r="H587" s="95" t="s">
        <v>1349</v>
      </c>
      <c r="O587" s="98"/>
      <c r="P587" s="98"/>
      <c r="R587" s="95" t="s">
        <v>4</v>
      </c>
      <c r="S587" s="95" t="s">
        <v>4</v>
      </c>
      <c r="T587" s="95" t="s">
        <v>5</v>
      </c>
      <c r="X587" s="95" t="str">
        <f t="shared" si="25"/>
        <v>insert into tblQuestion (SLNo, Qvar,Formname, Tablename, Qdescbng,Qdesceng,QType ,Qnext1,Qnext2, Qnext3, Qnext4, Qchoice1eng,Qchoice2eng,Qchoice3eng,Qchoice1Bng,Qchoice2Bng,Qchoice3Bng,Qrange1,Qrange2,DataType) values ('608', 'q6018Other','frmMultipleChoice', '','6018.Ab¨vb¨ (wbw`©ó Kiæb)','6018.Other (specify)','','q6019','','', '','','','','','','',NULL,NULL,'nvarchar');</v>
      </c>
    </row>
    <row r="588" spans="1:24" s="95" customFormat="1">
      <c r="A588" s="95">
        <v>609</v>
      </c>
      <c r="B588" s="95" t="s">
        <v>1349</v>
      </c>
      <c r="C588" s="95" t="s">
        <v>18</v>
      </c>
      <c r="E588" s="96" t="s">
        <v>1353</v>
      </c>
      <c r="F588" s="148" t="s">
        <v>1350</v>
      </c>
      <c r="H588" s="95" t="s">
        <v>1351</v>
      </c>
      <c r="O588" s="98"/>
      <c r="P588" s="98"/>
      <c r="R588" s="95" t="s">
        <v>4</v>
      </c>
      <c r="S588" s="95" t="s">
        <v>4</v>
      </c>
      <c r="T588" s="95" t="s">
        <v>5</v>
      </c>
      <c r="X588" s="95" t="str">
        <f t="shared" si="25"/>
        <v>insert into tblQuestion (SLNo, Qvar,Formname, Tablename, Qdescbng,Qdesceng,QType ,Qnext1,Qnext2, Qnext3, Qnext4, Qchoice1eng,Qchoice2eng,Qchoice3eng,Qchoice1Bng,Qchoice2Bng,Qchoice3Bng,Qrange1,Qrange2,DataType) values ('609', 'q6019','frmSingleChoice', '','6019.Avcbvi nvZ †avqvi ¯’v‡bi/hš¿cvwZi XvKbv KL‡bv †f‡½ wM‡qwQj?','6019.Did the lidto your handwashing station ever break?','','q6020','','', '','','','','','','',NULL,NULL,'nvarchar');</v>
      </c>
    </row>
    <row r="589" spans="1:24" s="95" customFormat="1">
      <c r="A589" s="95">
        <v>610</v>
      </c>
      <c r="B589" s="95" t="s">
        <v>1351</v>
      </c>
      <c r="C589" s="95" t="s">
        <v>18</v>
      </c>
      <c r="E589" s="96" t="s">
        <v>1355</v>
      </c>
      <c r="F589" s="148" t="s">
        <v>1356</v>
      </c>
      <c r="H589" s="95" t="s">
        <v>1354</v>
      </c>
      <c r="O589" s="98"/>
      <c r="P589" s="98"/>
      <c r="R589" s="95" t="s">
        <v>4</v>
      </c>
      <c r="S589" s="95" t="s">
        <v>4</v>
      </c>
      <c r="T589" s="95" t="s">
        <v>5</v>
      </c>
      <c r="X589" s="95" t="str">
        <f t="shared" si="25"/>
        <v>insert into tblQuestion (SLNo, Qvar,Formname, Tablename, Qdescbng,Qdesceng,QType ,Qnext1,Qnext2, Qnext3, Qnext4, Qchoice1eng,Qchoice2eng,Qchoice3eng,Qchoice1Bng,Qchoice2Bng,Qchoice3Bng,Qrange1,Qrange2,DataType) values ('610', 'q6020','frmSingleChoice', '','6020.Avcbvi nvZ †avqvi ¯’v‡bi/ hš¿cvwZi U¨vc KL‡bv †f‡½ wM‡qwQj?','6020.Did the tap to your handwashing station ever break?','','q6021','','', '','','','','','','',NULL,NULL,'nvarchar');</v>
      </c>
    </row>
    <row r="590" spans="1:24" s="95" customFormat="1">
      <c r="A590" s="99">
        <v>611</v>
      </c>
      <c r="B590" s="95" t="s">
        <v>1354</v>
      </c>
      <c r="E590" s="96" t="s">
        <v>1357</v>
      </c>
      <c r="F590" s="148" t="s">
        <v>1358</v>
      </c>
      <c r="H590" s="95" t="s">
        <v>1444</v>
      </c>
      <c r="O590" s="98"/>
      <c r="P590" s="98"/>
      <c r="R590" s="95" t="s">
        <v>4</v>
      </c>
      <c r="S590" s="95" t="s">
        <v>4</v>
      </c>
      <c r="T590" s="95" t="s">
        <v>5</v>
      </c>
      <c r="X590" s="95" t="str">
        <f t="shared" si="25"/>
        <v>insert into tblQuestion (SLNo, Qvar,Formname, Tablename, Qdescbng,Qdesceng,QType ,Qnext1,Qnext2, Qnext3, Qnext4, Qchoice1eng,Qchoice2eng,Qchoice3eng,Qchoice1Bng,Qchoice2Bng,Qchoice3Bng,Qrange1,Qrange2,DataType) values ('611', 'q6021','', '','6021.Avcbvi nvZ †avqvi ¯’vb/ hš¿cvwZ Kx Qvqvq ivLv nq?','6021.Is your handwashing station kept in the shade?','','H60','','', '','','','','','','',NULL,NULL,'nvarchar');</v>
      </c>
    </row>
    <row r="591" spans="1:24" s="95" customFormat="1">
      <c r="A591" s="95">
        <v>612</v>
      </c>
      <c r="B591" s="95" t="s">
        <v>1444</v>
      </c>
      <c r="C591" s="95" t="s">
        <v>6</v>
      </c>
      <c r="E591" s="96" t="s">
        <v>1359</v>
      </c>
      <c r="F591" s="148" t="s">
        <v>1360</v>
      </c>
      <c r="H591" s="95" t="s">
        <v>1361</v>
      </c>
      <c r="O591" s="98"/>
      <c r="P591" s="98"/>
      <c r="R591" s="95" t="s">
        <v>4</v>
      </c>
      <c r="S591" s="95" t="s">
        <v>4</v>
      </c>
      <c r="T591" s="95" t="s">
        <v>5</v>
      </c>
      <c r="X591" s="95" t="str">
        <f t="shared" si="25"/>
        <v>insert into tblQuestion (SLNo, Qvar,Formname, Tablename, Qdescbng,Qdesceng,QType ,Qnext1,Qnext2, Qnext3, Qnext4, Qchoice1eng,Qchoice2eng,Qchoice3eng,Qchoice1Bng,Qchoice2Bng,Qchoice3Bng,Qrange1,Qrange2,DataType) values ('612', 'H60','frmMessage', '','6022.hw` Avcwb KL‡bv Avcbvi nvZ bv †avb....','6022.If you never wash your hands…','','q6022_1','','', '','','','','','','',NULL,NULL,'nvarchar');</v>
      </c>
    </row>
    <row r="592" spans="1:24" s="95" customFormat="1">
      <c r="A592" s="95">
        <v>613</v>
      </c>
      <c r="B592" s="95" t="s">
        <v>1361</v>
      </c>
      <c r="C592" s="95" t="s">
        <v>18</v>
      </c>
      <c r="E592" s="96" t="s">
        <v>1362</v>
      </c>
      <c r="F592" s="148" t="s">
        <v>1363</v>
      </c>
      <c r="H592" s="95" t="s">
        <v>1364</v>
      </c>
      <c r="O592" s="98"/>
      <c r="P592" s="98"/>
      <c r="R592" s="95" t="s">
        <v>4</v>
      </c>
      <c r="S592" s="95" t="s">
        <v>4</v>
      </c>
      <c r="T592" s="95" t="s">
        <v>5</v>
      </c>
      <c r="X592" s="95" t="str">
        <f t="shared" si="25"/>
        <v>insert into tblQuestion (SLNo, Qvar,Formname, Tablename, Qdescbng,Qdesceng,QType ,Qnext1,Qnext2, Qnext3, Qnext4, Qchoice1eng,Qchoice2eng,Qchoice3eng,Qchoice1Bng,Qchoice2Bng,Qchoice3Bng,Qrange1,Qrange2,DataType) values ('613', 'q6022_1','frmSingleChoice', '','6022.1Avcbvi Wvqwiqvq AvµvšÍ nevi m¤¢vebv †Kgb?','6022.1How likely is it that you will get diarrhea?','','q6022_2','','', '','','','','','','',NULL,NULL,'nvarchar');</v>
      </c>
    </row>
    <row r="593" spans="1:24" s="95" customFormat="1">
      <c r="A593" s="99">
        <v>614</v>
      </c>
      <c r="B593" s="95" t="s">
        <v>1364</v>
      </c>
      <c r="C593" s="95" t="s">
        <v>18</v>
      </c>
      <c r="E593" s="96" t="s">
        <v>2492</v>
      </c>
      <c r="F593" s="148" t="s">
        <v>1365</v>
      </c>
      <c r="H593" s="95" t="s">
        <v>1366</v>
      </c>
      <c r="O593" s="98"/>
      <c r="P593" s="98"/>
      <c r="R593" s="95" t="s">
        <v>4</v>
      </c>
      <c r="S593" s="95" t="s">
        <v>4</v>
      </c>
      <c r="T593" s="95" t="s">
        <v>5</v>
      </c>
      <c r="X593" s="95" t="str">
        <f t="shared" si="25"/>
        <v>insert into tblQuestion (SLNo, Qvar,Formname, Tablename, Qdescbng,Qdesceng,QType ,Qnext1,Qnext2, Qnext3, Qnext4, Qchoice1eng,Qchoice2eng,Qchoice3eng,Qchoice1Bng,Qchoice2Bng,Qchoice3Bng,Qrange1,Qrange2,DataType) values ('614', 'q6022_2','frmSingleChoice', '','6022.2Avcbvi ev”Pvi Wvqwiqvq AvµvšÍ nevi m¤¢vebv †Kgb?','6022.2How likely is it that your child will get diarrhea?','','qq6023','','', '','','','','','','',NULL,NULL,'nvarchar');</v>
      </c>
    </row>
    <row r="594" spans="1:24" s="95" customFormat="1">
      <c r="A594" s="95">
        <v>615</v>
      </c>
      <c r="B594" s="95" t="s">
        <v>1367</v>
      </c>
      <c r="C594" s="95" t="s">
        <v>18</v>
      </c>
      <c r="E594" s="96" t="s">
        <v>1368</v>
      </c>
      <c r="F594" s="148" t="s">
        <v>1369</v>
      </c>
      <c r="H594" s="100" t="s">
        <v>1753</v>
      </c>
      <c r="O594" s="98"/>
      <c r="P594" s="98"/>
      <c r="R594" s="95" t="s">
        <v>4</v>
      </c>
      <c r="S594" s="95" t="s">
        <v>4</v>
      </c>
      <c r="T594" s="95" t="s">
        <v>5</v>
      </c>
      <c r="X594" s="95" t="str">
        <f t="shared" si="25"/>
        <v>insert into tblQuestion (SLNo, Qvar,Formname, Tablename, Qdescbng,Qdesceng,QType ,Qnext1,Qnext2, Qnext3, Qnext4, Qchoice1eng,Qchoice2eng,Qchoice3eng,Qchoice1Bng,Qchoice2Bng,Qchoice3Bng,Qrange1,Qrange2,DataType) values ('615', 'q6023','frmSingleChoice', '','6023.GUv GKUv mgm¨v hLb Avgvi cÖwZ‡ekxiv mvevb-cvwb w`‡q nvZ †avq bv| ','6023.It is a problem when my neighbors do not wash their hands with soapy water.','','SH60','','', '','','','','','','',NULL,NULL,'nvarchar');</v>
      </c>
    </row>
    <row r="595" spans="1:24" s="95" customFormat="1">
      <c r="A595" s="95">
        <v>616</v>
      </c>
      <c r="B595" s="100" t="s">
        <v>1753</v>
      </c>
      <c r="C595" s="95" t="s">
        <v>6</v>
      </c>
      <c r="E595" s="150" t="s">
        <v>2503</v>
      </c>
      <c r="F595" s="151" t="s">
        <v>1371</v>
      </c>
      <c r="H595" s="95" t="s">
        <v>1370</v>
      </c>
      <c r="O595" s="98"/>
      <c r="P595" s="98"/>
      <c r="R595" s="95" t="s">
        <v>4</v>
      </c>
      <c r="S595" s="95" t="s">
        <v>4</v>
      </c>
      <c r="T595" s="95" t="s">
        <v>5</v>
      </c>
      <c r="X595" s="95" t="str">
        <f t="shared" si="25"/>
        <v>insert into tblQuestion (SLNo, Qvar,Formname, Tablename, Qdescbng,Qdesceng,QType ,Qnext1,Qnext2, Qnext3, Qnext4, Qchoice1eng,Qchoice2eng,Qchoice3eng,Qchoice1Bng,Qchoice2Bng,Qchoice3Bng,Qrange1,Qrange2,DataType) values ('616', 'SH60','frmMessage', '',' ¯^vgx ev Lvbvi cÖavb‡K  wR½vmv Kiæb','Ask husband or head of household    ','','q6024','','', '','','','','','','',NULL,NULL,'nvarchar');</v>
      </c>
    </row>
    <row r="596" spans="1:24" s="95" customFormat="1">
      <c r="A596" s="99">
        <v>617</v>
      </c>
      <c r="B596" s="95" t="s">
        <v>1370</v>
      </c>
      <c r="C596" s="95" t="s">
        <v>6</v>
      </c>
      <c r="E596" s="96" t="s">
        <v>2493</v>
      </c>
      <c r="F596" s="148" t="s">
        <v>1372</v>
      </c>
      <c r="H596" s="95" t="s">
        <v>1373</v>
      </c>
      <c r="O596" s="98"/>
      <c r="P596" s="98"/>
      <c r="R596" s="95" t="s">
        <v>4</v>
      </c>
      <c r="S596" s="95" t="s">
        <v>4</v>
      </c>
      <c r="T596" s="95" t="s">
        <v>5</v>
      </c>
      <c r="X596" s="95" t="str">
        <f t="shared" si="25"/>
        <v>insert into tblQuestion (SLNo, Qvar,Formname, Tablename, Qdescbng,Qdesceng,QType ,Qnext1,Qnext2, Qnext3, Qnext4, Qchoice1eng,Qchoice2eng,Qchoice3eng,Qchoice1Bng,Qchoice2Bng,Qchoice3Bng,Qrange1,Qrange2,DataType) values ('617', 'q6024','frmMessage', '','6024.hw` Avcbvi nvZ †avqvi ¯’vb/hš¿cvwZ †f‡½ hvq:','6024.If your handwashing station breaks:','','q6024_1','','', '','','','','','','',NULL,NULL,'nvarchar');</v>
      </c>
    </row>
    <row r="597" spans="1:24" s="95" customFormat="1">
      <c r="A597" s="95">
        <v>618</v>
      </c>
      <c r="B597" s="95" t="s">
        <v>1373</v>
      </c>
      <c r="C597" s="95" t="s">
        <v>1268</v>
      </c>
      <c r="E597" s="96" t="s">
        <v>2494</v>
      </c>
      <c r="F597" s="148" t="s">
        <v>1374</v>
      </c>
      <c r="H597" s="95" t="s">
        <v>1375</v>
      </c>
      <c r="O597" s="98"/>
      <c r="P597" s="98"/>
      <c r="R597" s="95" t="s">
        <v>4</v>
      </c>
      <c r="S597" s="95" t="s">
        <v>4</v>
      </c>
      <c r="T597" s="95" t="s">
        <v>5</v>
      </c>
      <c r="X597" s="95" t="str">
        <f t="shared" si="25"/>
        <v>insert into tblQuestion (SLNo, Qvar,Formname, Tablename, Qdescbng,Qdesceng,QType ,Qnext1,Qnext2, Qnext3, Qnext4, Qchoice1eng,Qchoice2eng,Qchoice3eng,Qchoice1Bng,Qchoice2Bng,Qchoice3Bng,Qrange1,Qrange2,DataType) values ('618', 'q6024_1','frmnumeric', '','6024.1hw` Avcbvi nvZ †avqvi ¯’vb/hš¿cvwZ †f‡½ hvq:KZ `v‡g Avcwb GKwU bZzb U¨vc wKb‡eb?  (†Lvjv cÖkœ)','6024.1If your handwashing station breaks:At what price would you buy a new tap? (open ended)','','q6024_2','','', '','','','','','','',NULL,NULL,'nvarchar');</v>
      </c>
    </row>
    <row r="598" spans="1:24" s="95" customFormat="1">
      <c r="A598" s="95">
        <v>619</v>
      </c>
      <c r="B598" s="95" t="s">
        <v>1375</v>
      </c>
      <c r="C598" s="95" t="s">
        <v>1268</v>
      </c>
      <c r="E598" s="96" t="s">
        <v>2495</v>
      </c>
      <c r="F598" s="148" t="s">
        <v>1377</v>
      </c>
      <c r="H598" s="95" t="s">
        <v>1376</v>
      </c>
      <c r="O598" s="98"/>
      <c r="P598" s="98"/>
      <c r="R598" s="95" t="s">
        <v>4</v>
      </c>
      <c r="S598" s="95" t="s">
        <v>4</v>
      </c>
      <c r="T598" s="95" t="s">
        <v>5</v>
      </c>
      <c r="X598" s="95" t="str">
        <f t="shared" si="25"/>
        <v>insert into tblQuestion (SLNo, Qvar,Formname, Tablename, Qdescbng,Qdesceng,QType ,Qnext1,Qnext2, Qnext3, Qnext4, Qchoice1eng,Qchoice2eng,Qchoice3eng,Qchoice1Bng,Qchoice2Bng,Qchoice3Bng,Qrange1,Qrange2,DataType) values ('619', 'q6024_2','frmnumeric', '','6024.2hw` Avcbvi nvZ †avqvi ¯’vb/hš¿cvwZ †f‡½ hvq:KZ `v‡g Avcwb GKwU bZzb evjwZ wKb‡eb?  (†Lvjv cÖkœ)','6024.2If your handwashing station breaks:At what price would you buy a new bucket? (open ended)','','q6024_3','','', '','','','','','','',NULL,NULL,'nvarchar');</v>
      </c>
    </row>
    <row r="599" spans="1:24" s="95" customFormat="1">
      <c r="A599" s="99">
        <v>620</v>
      </c>
      <c r="B599" s="95" t="s">
        <v>1376</v>
      </c>
      <c r="C599" s="95" t="s">
        <v>1268</v>
      </c>
      <c r="E599" s="96" t="s">
        <v>2496</v>
      </c>
      <c r="F599" s="148" t="s">
        <v>1378</v>
      </c>
      <c r="H599" s="95" t="s">
        <v>1379</v>
      </c>
      <c r="O599" s="98"/>
      <c r="P599" s="98"/>
      <c r="R599" s="95" t="s">
        <v>4</v>
      </c>
      <c r="S599" s="95" t="s">
        <v>4</v>
      </c>
      <c r="T599" s="95" t="s">
        <v>5</v>
      </c>
      <c r="X599" s="95" t="str">
        <f t="shared" si="25"/>
        <v>insert into tblQuestion (SLNo, Qvar,Formname, Tablename, Qdescbng,Qdesceng,QType ,Qnext1,Qnext2, Qnext3, Qnext4, Qchoice1eng,Qchoice2eng,Qchoice3eng,Qchoice1Bng,Qchoice2Bng,Qchoice3Bng,Qrange1,Qrange2,DataType) values ('620', 'q6024_3','frmnumeric', '','6024.3hw` Avcbvi nvZ †avqvi ¯’vb/hš¿cvwZ †f‡½ hvq:KZ `v‡g Avcwb GKwU bZzb Uzj wKb‡eb?  (†Lvjv cÖkœ)','6024.3If your handwashing station breaks:At what price would you buy a new stool? (open ended)','','q6024_4','','', '','','','','','','',NULL,NULL,'nvarchar');</v>
      </c>
    </row>
    <row r="600" spans="1:24" s="95" customFormat="1">
      <c r="A600" s="95">
        <v>621</v>
      </c>
      <c r="B600" s="95" t="s">
        <v>1379</v>
      </c>
      <c r="C600" s="95" t="s">
        <v>1268</v>
      </c>
      <c r="E600" s="96" t="s">
        <v>2497</v>
      </c>
      <c r="F600" s="148" t="s">
        <v>1380</v>
      </c>
      <c r="H600" s="95" t="s">
        <v>1381</v>
      </c>
      <c r="O600" s="98"/>
      <c r="P600" s="98"/>
      <c r="R600" s="95" t="s">
        <v>4</v>
      </c>
      <c r="S600" s="95" t="s">
        <v>4</v>
      </c>
      <c r="T600" s="95" t="s">
        <v>5</v>
      </c>
      <c r="X600" s="95" t="str">
        <f t="shared" si="25"/>
        <v>insert into tblQuestion (SLNo, Qvar,Formname, Tablename, Qdescbng,Qdesceng,QType ,Qnext1,Qnext2, Qnext3, Qnext4, Qchoice1eng,Qchoice2eng,Qchoice3eng,Qchoice1Bng,Qchoice2Bng,Qchoice3Bng,Qrange1,Qrange2,DataType) values ('621', 'q6024_4','frmnumeric', '','6024.4hw` Avcbvi nvZ †avqvi ¯’vb/hš¿cvwZ †f‡½ hvq:KZ `v‡g Avcwb GKwU bZzb Mvgjv wKb‡eb?  (†Lvjv cÖkœ)','6024.43If your handwashing station breaks:At what price would you buy a new bowl? (open ended)','','q6024_5','','', '','','','','','','',NULL,NULL,'nvarchar');</v>
      </c>
    </row>
    <row r="601" spans="1:24" s="95" customFormat="1">
      <c r="A601" s="95">
        <v>622</v>
      </c>
      <c r="B601" s="95" t="s">
        <v>1381</v>
      </c>
      <c r="C601" s="95" t="s">
        <v>1268</v>
      </c>
      <c r="E601" s="96" t="s">
        <v>2498</v>
      </c>
      <c r="F601" s="148" t="s">
        <v>1382</v>
      </c>
      <c r="H601" s="95" t="s">
        <v>1383</v>
      </c>
      <c r="O601" s="98"/>
      <c r="P601" s="98"/>
      <c r="R601" s="95" t="s">
        <v>4</v>
      </c>
      <c r="S601" s="95" t="s">
        <v>4</v>
      </c>
      <c r="T601" s="95" t="s">
        <v>5</v>
      </c>
      <c r="X601" s="95" t="str">
        <f t="shared" si="25"/>
        <v>insert into tblQuestion (SLNo, Qvar,Formname, Tablename, Qdescbng,Qdesceng,QType ,Qnext1,Qnext2, Qnext3, Qnext4, Qchoice1eng,Qchoice2eng,Qchoice3eng,Qchoice1Bng,Qchoice2Bng,Qchoice3Bng,Qrange1,Qrange2,DataType) values ('622', 'q6024_5','frmnumeric', '','6024.5hw` Avcbvi nvZ †avqvi ¯’vb/hš¿cvwZ †f‡½ hvq:KZ `v‡g Avcwb GKwU bZzb XvKbv wKb‡eb?  (†Lvjv cÖkœ)','6024.53If your handwashing station breaks:At what price would you buy a new covering? (open ended)','','q6025','','', '','','','','','','',NULL,NULL,'nvarchar');</v>
      </c>
    </row>
    <row r="602" spans="1:24" s="95" customFormat="1">
      <c r="A602" s="99">
        <v>623</v>
      </c>
      <c r="B602" s="95" t="s">
        <v>1383</v>
      </c>
      <c r="C602" s="95" t="s">
        <v>6</v>
      </c>
      <c r="E602" s="96" t="s">
        <v>2499</v>
      </c>
      <c r="F602" s="152" t="s">
        <v>1384</v>
      </c>
      <c r="H602" s="95" t="s">
        <v>1385</v>
      </c>
      <c r="O602" s="98"/>
      <c r="P602" s="98"/>
      <c r="R602" s="95" t="s">
        <v>4</v>
      </c>
      <c r="S602" s="95" t="s">
        <v>4</v>
      </c>
      <c r="T602" s="95" t="s">
        <v>5</v>
      </c>
      <c r="X602" s="95" t="str">
        <f t="shared" si="25"/>
        <v>insert into tblQuestion (SLNo, Qvar,Formname, Tablename, Qdescbng,Qdesceng,QType ,Qnext1,Qnext2, Qnext3, Qnext4, Qchoice1eng,Qchoice2eng,Qchoice3eng,Qchoice1Bng,Qchoice2Bng,Qchoice3Bng,Qrange1,Qrange2,DataType) values ('623', 'q6025','frmMessage', '','6025.hw` Avcbvi nvZ †avqvi ¯’vb/ hš¿cvwZ  †f‡½ hvq: Avcwb KZUv AvZ¥wek¦vmx †h GKRb wmGBPwci mvnvh¨ QvovB......','6025.If your handwashing station breaks: Without help from a CHP how confident are you that…','','6025_1','','', '','','','','','','',NULL,NULL,'nvarchar');</v>
      </c>
    </row>
    <row r="603" spans="1:24" s="95" customFormat="1">
      <c r="A603" s="95">
        <v>624</v>
      </c>
      <c r="B603" s="95" t="s">
        <v>1386</v>
      </c>
      <c r="C603" s="95" t="s">
        <v>19</v>
      </c>
      <c r="E603" s="96" t="s">
        <v>1387</v>
      </c>
      <c r="F603" s="148" t="s">
        <v>1388</v>
      </c>
      <c r="H603" s="95" t="s">
        <v>1389</v>
      </c>
      <c r="O603" s="98"/>
      <c r="P603" s="98"/>
      <c r="R603" s="95" t="s">
        <v>4</v>
      </c>
      <c r="S603" s="95" t="s">
        <v>4</v>
      </c>
      <c r="T603" s="95" t="s">
        <v>5</v>
      </c>
      <c r="X603" s="95" t="str">
        <f t="shared" si="25"/>
        <v>insert into tblQuestion (SLNo, Qvar,Formname, Tablename, Qdescbng,Qdesceng,QType ,Qnext1,Qnext2, Qnext3, Qnext4, Qchoice1eng,Qchoice2eng,Qchoice3eng,Qchoice1Bng,Qchoice2Bng,Qchoice3Bng,Qrange1,Qrange2,DataType) values ('624', 'q6025_1','frmText', '','6025.1Avcwb Rv‡bb nvZ †avqvi ¯’v‡bi Rb¨ †Kvb hš¿ ev AskwU wKb‡Z n‡e? ','6026.1You know which parts to buy for the handwashing station?','','q6025_2','','', '','','','','','','',NULL,NULL,'nvarchar');</v>
      </c>
    </row>
    <row r="604" spans="1:24" s="95" customFormat="1">
      <c r="A604" s="95">
        <v>625</v>
      </c>
      <c r="B604" s="95" t="s">
        <v>1389</v>
      </c>
      <c r="C604" s="95" t="s">
        <v>19</v>
      </c>
      <c r="E604" s="96" t="s">
        <v>1390</v>
      </c>
      <c r="F604" s="148" t="s">
        <v>1391</v>
      </c>
      <c r="H604" s="95" t="s">
        <v>1392</v>
      </c>
      <c r="O604" s="98"/>
      <c r="P604" s="98"/>
      <c r="R604" s="95" t="s">
        <v>4</v>
      </c>
      <c r="S604" s="95" t="s">
        <v>4</v>
      </c>
      <c r="T604" s="95" t="s">
        <v>5</v>
      </c>
      <c r="X604" s="95" t="str">
        <f t="shared" si="25"/>
        <v>insert into tblQuestion (SLNo, Qvar,Formname, Tablename, Qdescbng,Qdesceng,QType ,Qnext1,Qnext2, Qnext3, Qnext4, Qchoice1eng,Qchoice2eng,Qchoice3eng,Qchoice1Bng,Qchoice2Bng,Qchoice3Bng,Qrange1,Qrange2,DataType) values ('625', 'q6025_2','frmText', '','6025.2Avcwb GKwU bZzb Kj/U¨vc jvMv‡Z cv‡ib? ','6025.2You can fit a new tap?','','q6025_3','','', '','','','','','','',NULL,NULL,'nvarchar');</v>
      </c>
    </row>
    <row r="605" spans="1:24" s="95" customFormat="1">
      <c r="A605" s="99">
        <v>626</v>
      </c>
      <c r="B605" s="95" t="s">
        <v>1392</v>
      </c>
      <c r="C605" s="95" t="s">
        <v>19</v>
      </c>
      <c r="E605" s="96" t="s">
        <v>1393</v>
      </c>
      <c r="F605" s="148" t="s">
        <v>1394</v>
      </c>
      <c r="H605" s="95" t="s">
        <v>1395</v>
      </c>
      <c r="O605" s="98"/>
      <c r="P605" s="98"/>
      <c r="R605" s="95" t="s">
        <v>4</v>
      </c>
      <c r="S605" s="95" t="s">
        <v>4</v>
      </c>
      <c r="T605" s="95" t="s">
        <v>5</v>
      </c>
      <c r="X605" s="95" t="str">
        <f t="shared" si="25"/>
        <v>insert into tblQuestion (SLNo, Qvar,Formname, Tablename, Qdescbng,Qdesceng,QType ,Qnext1,Qnext2, Qnext3, Qnext4, Qchoice1eng,Qchoice2eng,Qchoice3eng,Qchoice1Bng,Qchoice2Bng,Qchoice3Bng,Qrange1,Qrange2,DataType) values ('626', 'q6025_3','frmText', '','6025.3Avcwb GKwU bZyb evjwZ wKb‡Z cv‡ib?','6025.3You can buy a new bucket?','','q6025_4','','', '','','','','','','',NULL,NULL,'nvarchar');</v>
      </c>
    </row>
    <row r="606" spans="1:24" s="95" customFormat="1">
      <c r="A606" s="95">
        <v>627</v>
      </c>
      <c r="B606" s="95" t="s">
        <v>1395</v>
      </c>
      <c r="C606" s="95" t="s">
        <v>19</v>
      </c>
      <c r="E606" s="96" t="s">
        <v>1396</v>
      </c>
      <c r="F606" s="148" t="s">
        <v>1397</v>
      </c>
      <c r="H606" s="95" t="s">
        <v>1398</v>
      </c>
      <c r="O606" s="98"/>
      <c r="P606" s="98"/>
      <c r="R606" s="95" t="s">
        <v>4</v>
      </c>
      <c r="S606" s="95" t="s">
        <v>4</v>
      </c>
      <c r="T606" s="95" t="s">
        <v>5</v>
      </c>
      <c r="X606" s="95" t="str">
        <f t="shared" si="25"/>
        <v>insert into tblQuestion (SLNo, Qvar,Formname, Tablename, Qdescbng,Qdesceng,QType ,Qnext1,Qnext2, Qnext3, Qnext4, Qchoice1eng,Qchoice2eng,Qchoice3eng,Qchoice1Bng,Qchoice2Bng,Qchoice3Bng,Qrange1,Qrange2,DataType) values ('627', 'q6025_4','frmText', '','6025.4Avcwb GKwU bZyb Uzj wKb‡Z cv‡ib?','6025.4You can buy a new stool?','','q6025_5','','', '','','','','','','',NULL,NULL,'nvarchar');</v>
      </c>
    </row>
    <row r="607" spans="1:24" s="95" customFormat="1">
      <c r="A607" s="95">
        <v>628</v>
      </c>
      <c r="B607" s="95" t="s">
        <v>1398</v>
      </c>
      <c r="C607" s="95" t="s">
        <v>19</v>
      </c>
      <c r="E607" s="96" t="s">
        <v>1399</v>
      </c>
      <c r="F607" s="148" t="s">
        <v>1400</v>
      </c>
      <c r="H607" s="95" t="s">
        <v>1401</v>
      </c>
      <c r="O607" s="98"/>
      <c r="P607" s="98"/>
      <c r="R607" s="95" t="s">
        <v>4</v>
      </c>
      <c r="S607" s="95" t="s">
        <v>4</v>
      </c>
      <c r="T607" s="95" t="s">
        <v>5</v>
      </c>
      <c r="X607" s="95" t="str">
        <f t="shared" si="25"/>
        <v>insert into tblQuestion (SLNo, Qvar,Formname, Tablename, Qdescbng,Qdesceng,QType ,Qnext1,Qnext2, Qnext3, Qnext4, Qchoice1eng,Qchoice2eng,Qchoice3eng,Qchoice1Bng,Qchoice2Bng,Qchoice3Bng,Qrange1,Qrange2,DataType) values ('628', 'q6025_5','frmText', '','6025.5Avcwb GKwU bZyb Mvgjv wKb‡Z cv‡ib?','6025.5You can buy a new bowl?','','q6025_6','','', '','','','','','','',NULL,NULL,'nvarchar');</v>
      </c>
    </row>
    <row r="608" spans="1:24" s="95" customFormat="1">
      <c r="A608" s="99">
        <v>629</v>
      </c>
      <c r="B608" s="95" t="s">
        <v>1401</v>
      </c>
      <c r="C608" s="95" t="s">
        <v>19</v>
      </c>
      <c r="E608" s="96" t="s">
        <v>1402</v>
      </c>
      <c r="F608" s="148" t="s">
        <v>1403</v>
      </c>
      <c r="H608" s="95" t="s">
        <v>1404</v>
      </c>
      <c r="O608" s="98"/>
      <c r="P608" s="98"/>
      <c r="R608" s="95" t="s">
        <v>4</v>
      </c>
      <c r="S608" s="95" t="s">
        <v>4</v>
      </c>
      <c r="T608" s="95" t="s">
        <v>5</v>
      </c>
      <c r="X608" s="95" t="str">
        <f t="shared" si="25"/>
        <v>insert into tblQuestion (SLNo, Qvar,Formname, Tablename, Qdescbng,Qdesceng,QType ,Qnext1,Qnext2, Qnext3, Qnext4, Qchoice1eng,Qchoice2eng,Qchoice3eng,Qchoice1Bng,Qchoice2Bng,Qchoice3Bng,Qrange1,Qrange2,DataType) values ('629', 'q6025_6','frmText', '','6025.6Avcwb GKwU bZyb XvKbv ˆZix cv‡ib?','6025.6You can make a new covering?','','q6025_7','','', '','','','','','','',NULL,NULL,'nvarchar');</v>
      </c>
    </row>
    <row r="609" spans="1:24" s="95" customFormat="1">
      <c r="A609" s="95">
        <v>630</v>
      </c>
      <c r="B609" s="95" t="s">
        <v>1404</v>
      </c>
      <c r="C609" s="95" t="s">
        <v>19</v>
      </c>
      <c r="E609" s="96" t="s">
        <v>1405</v>
      </c>
      <c r="F609" s="148" t="s">
        <v>1406</v>
      </c>
      <c r="H609" s="95" t="s">
        <v>1407</v>
      </c>
      <c r="O609" s="98"/>
      <c r="P609" s="98"/>
      <c r="R609" s="95" t="s">
        <v>4</v>
      </c>
      <c r="S609" s="95" t="s">
        <v>4</v>
      </c>
      <c r="T609" s="95" t="s">
        <v>5</v>
      </c>
      <c r="X609" s="95" t="str">
        <f t="shared" si="25"/>
        <v>insert into tblQuestion (SLNo, Qvar,Formname, Tablename, Qdescbng,Qdesceng,QType ,Qnext1,Qnext2, Qnext3, Qnext4, Qchoice1eng,Qchoice2eng,Qchoice3eng,Qchoice1Bng,Qchoice2Bng,Qchoice3Bng,Qrange1,Qrange2,DataType) values ('630', 'q6025_7','frmText', '','6025.7hw` Avcbvi mvevb-cvwbi †evZj †f‡½ hvq, Avcwb Avcbvi wb‡Ri mvevb-cvwbi †evZj ‰Zix  Ki‡Z cvi‡eb G e¨vcv‡i Avcwb KZUv AvZ¥wek¦vmx ? ','6025.7If your soapy water bottle breaks, how confident are you that you can make your own soapy water bottle?','','q6025_8','','', '','','','','','','',NULL,NULL,'nvarchar');</v>
      </c>
    </row>
    <row r="610" spans="1:24" s="95" customFormat="1">
      <c r="A610" s="95">
        <v>631</v>
      </c>
      <c r="B610" s="95" t="s">
        <v>1407</v>
      </c>
      <c r="C610" s="95" t="s">
        <v>19</v>
      </c>
      <c r="E610" s="96" t="s">
        <v>1408</v>
      </c>
      <c r="F610" s="148" t="s">
        <v>1409</v>
      </c>
      <c r="H610" s="95" t="s">
        <v>1410</v>
      </c>
      <c r="O610" s="98"/>
      <c r="P610" s="98"/>
      <c r="R610" s="95" t="s">
        <v>4</v>
      </c>
      <c r="S610" s="95" t="s">
        <v>4</v>
      </c>
      <c r="T610" s="95" t="s">
        <v>5</v>
      </c>
      <c r="X610" s="95" t="str">
        <f t="shared" si="25"/>
        <v>insert into tblQuestion (SLNo, Qvar,Formname, Tablename, Qdescbng,Qdesceng,QType ,Qnext1,Qnext2, Qnext3, Qnext4, Qchoice1eng,Qchoice2eng,Qchoice3eng,Qchoice1Bng,Qchoice2Bng,Qchoice3Bng,Qrange1,Qrange2,DataType) values ('631', 'q6025_8','frmText', '','6025.8G e¨vcv‡i Avcwb KZUv AvZ¥wek¦vmx †h cvqLvbv Kivi ci Avcwb Avcbvi nvZ mvevb-cvwb w`‡q ‡avqv Pvwj‡q hv‡eb?','6025.8How confident are you that you can continue washing your hands with soapy water after defecation?','','q6025_9','','', '','','','','','','',NULL,NULL,'nvarchar');</v>
      </c>
    </row>
    <row r="611" spans="1:24" s="95" customFormat="1">
      <c r="A611" s="99">
        <v>632</v>
      </c>
      <c r="B611" s="95" t="s">
        <v>1410</v>
      </c>
      <c r="C611" s="95" t="s">
        <v>19</v>
      </c>
      <c r="E611" s="96" t="s">
        <v>1411</v>
      </c>
      <c r="F611" s="148" t="s">
        <v>1412</v>
      </c>
      <c r="H611" s="95" t="s">
        <v>1413</v>
      </c>
      <c r="O611" s="98"/>
      <c r="P611" s="98"/>
      <c r="R611" s="95" t="s">
        <v>4</v>
      </c>
      <c r="S611" s="95" t="s">
        <v>4</v>
      </c>
      <c r="T611" s="95" t="s">
        <v>5</v>
      </c>
      <c r="X611" s="95" t="str">
        <f t="shared" si="25"/>
        <v>insert into tblQuestion (SLNo, Qvar,Formname, Tablename, Qdescbng,Qdesceng,QType ,Qnext1,Qnext2, Qnext3, Qnext4, Qchoice1eng,Qchoice2eng,Qchoice3eng,Qchoice1Bng,Qchoice2Bng,Qchoice3Bng,Qrange1,Qrange2,DataType) values ('632', 'q6025_9','frmText', '','6025.9G e¨vcv‡i Avcwb KZUv AvZ¥wek¦vmx †h ev”Pv‡K †kŠPv‡bi ci Avcwb Avcbvi nvZ mvevb-cvwb w`‡q ‡avqv Pvwj‡q hv‡eb?','6025.9How confident are you that you can continue washing your hands with soapy water after cleaning a child’s bottom?','','q6025_10','','', '','','','','','','',NULL,NULL,'nvarchar');</v>
      </c>
    </row>
    <row r="612" spans="1:24" s="95" customFormat="1">
      <c r="A612" s="95">
        <v>633</v>
      </c>
      <c r="B612" s="95" t="s">
        <v>1413</v>
      </c>
      <c r="C612" s="95" t="s">
        <v>19</v>
      </c>
      <c r="E612" s="96" t="s">
        <v>1414</v>
      </c>
      <c r="F612" s="148" t="s">
        <v>1416</v>
      </c>
      <c r="H612" s="95" t="s">
        <v>1415</v>
      </c>
      <c r="O612" s="98"/>
      <c r="P612" s="98"/>
      <c r="R612" s="95" t="s">
        <v>4</v>
      </c>
      <c r="S612" s="95" t="s">
        <v>4</v>
      </c>
      <c r="T612" s="95" t="s">
        <v>5</v>
      </c>
      <c r="X612" s="95" t="str">
        <f t="shared" si="25"/>
        <v>insert into tblQuestion (SLNo, Qvar,Formname, Tablename, Qdescbng,Qdesceng,QType ,Qnext1,Qnext2, Qnext3, Qnext4, Qchoice1eng,Qchoice2eng,Qchoice3eng,Qchoice1Bng,Qchoice2Bng,Qchoice3Bng,Qrange1,Qrange2,DataType) values ('633', 'q6025_10','frmText', '','6025.10G e¨vcv‡i Avcwb KZUv AvZ¥wek¦vmx †h Lvevi ˆZix Kivi c~‡e© Avcwb Avcbvi nvZ mvevb-cvwb w`‡q ‡avqv Pvwj‡q hv‡eb?','6025.10How confident are you that you can continue washing your hands with soapy water before preparing a meal?','','q6025_11','','', '','','','','','','',NULL,NULL,'nvarchar');</v>
      </c>
    </row>
    <row r="613" spans="1:24" s="95" customFormat="1">
      <c r="A613" s="95">
        <v>634</v>
      </c>
      <c r="B613" s="95" t="s">
        <v>1415</v>
      </c>
      <c r="C613" s="95" t="s">
        <v>19</v>
      </c>
      <c r="E613" s="96" t="s">
        <v>1417</v>
      </c>
      <c r="F613" s="148" t="s">
        <v>1418</v>
      </c>
      <c r="H613" s="95" t="s">
        <v>1419</v>
      </c>
      <c r="O613" s="98"/>
      <c r="P613" s="98"/>
      <c r="R613" s="95" t="s">
        <v>4</v>
      </c>
      <c r="S613" s="95" t="s">
        <v>4</v>
      </c>
      <c r="T613" s="95" t="s">
        <v>5</v>
      </c>
      <c r="X613" s="95" t="str">
        <f t="shared" si="25"/>
        <v>insert into tblQuestion (SLNo, Qvar,Formname, Tablename, Qdescbng,Qdesceng,QType ,Qnext1,Qnext2, Qnext3, Qnext4, Qchoice1eng,Qchoice2eng,Qchoice3eng,Qchoice1Bng,Qchoice2Bng,Qchoice3Bng,Qrange1,Qrange2,DataType) values ('634', 'q6025_11','frmText', '','6025.11G e¨vcv‡i Avcwb KZUv AvZ¥wek¦vmx †h Lvevi LvIqvi c~‡e© Avcwb Avcbvi nvZ mvevb-cvwb w`‡q ‡avqv Pvwj‡q hv‡eb?','6025.11How confident are you that you can continue washing your hands with soapy water before eating a meal?','','q6026','','', '','','','','','','',NULL,NULL,'nvarchar');</v>
      </c>
    </row>
    <row r="614" spans="1:24" s="95" customFormat="1">
      <c r="A614" s="99">
        <v>635</v>
      </c>
      <c r="B614" s="95" t="s">
        <v>1419</v>
      </c>
      <c r="C614" s="95" t="s">
        <v>18</v>
      </c>
      <c r="E614" s="96" t="s">
        <v>1421</v>
      </c>
      <c r="F614" s="148" t="s">
        <v>1420</v>
      </c>
      <c r="H614" s="95" t="s">
        <v>1422</v>
      </c>
      <c r="O614" s="98"/>
      <c r="P614" s="98"/>
      <c r="R614" s="95" t="s">
        <v>4</v>
      </c>
      <c r="S614" s="95" t="s">
        <v>4</v>
      </c>
      <c r="T614" s="95" t="s">
        <v>5</v>
      </c>
      <c r="X614" s="95" t="str">
        <f t="shared" si="25"/>
        <v>insert into tblQuestion (SLNo, Qvar,Formname, Tablename, Qdescbng,Qdesceng,QType ,Qnext1,Qnext2, Qnext3, Qnext4, Qchoice1eng,Qchoice2eng,Qchoice3eng,Qchoice1Bng,Qchoice2Bng,Qchoice3Bng,Qrange1,Qrange2,DataType) values ('635', 'q6026','frmSingleChoice', '','6026.GwUi m¤¢vebv Kx iKg †h Avcwb Avcbvi cÖwZ‡ekxi Kv‡Q nvZ †avqvi ¯’vb e¨envi Kivi K_v ej‡eb?','6026.How likely is it that you will recommend using a handwashing station to your neighbors?','','q6027','','', '','','','','','','',NULL,NULL,'nvarchar');</v>
      </c>
    </row>
    <row r="615" spans="1:24" s="95" customFormat="1">
      <c r="A615" s="95">
        <v>636</v>
      </c>
      <c r="B615" s="95" t="s">
        <v>1422</v>
      </c>
      <c r="C615" s="95" t="s">
        <v>18</v>
      </c>
      <c r="E615" s="96" t="s">
        <v>1423</v>
      </c>
      <c r="F615" s="148" t="s">
        <v>1424</v>
      </c>
      <c r="H615" s="95" t="s">
        <v>1425</v>
      </c>
      <c r="O615" s="98"/>
      <c r="P615" s="98"/>
      <c r="R615" s="95" t="s">
        <v>4</v>
      </c>
      <c r="S615" s="95" t="s">
        <v>4</v>
      </c>
      <c r="T615" s="95" t="s">
        <v>5</v>
      </c>
      <c r="X615" s="95" t="str">
        <f t="shared" si="25"/>
        <v>insert into tblQuestion (SLNo, Qvar,Formname, Tablename, Qdescbng,Qdesceng,QType ,Qnext1,Qnext2, Qnext3, Qnext4, Qchoice1eng,Qchoice2eng,Qchoice3eng,Qchoice1Bng,Qchoice2Bng,Qchoice3Bng,Qrange1,Qrange2,DataType) values ('636', 'q6027','frmSingleChoice', '','6027.GwUi m¤¢vebv Kx iKg †h Avcwb Avcbvi Avcbvi nvZ memgq mvevb w`‡q ‡aŠZ Ki‡eb?','6027.How likely is it that you will always wash your hands with soap?','','q6028','','', '','','','','','','',NULL,NULL,'nvarchar');</v>
      </c>
    </row>
    <row r="616" spans="1:24" s="95" customFormat="1">
      <c r="A616" s="95">
        <v>637</v>
      </c>
      <c r="B616" s="95" t="s">
        <v>1425</v>
      </c>
      <c r="C616" s="95" t="s">
        <v>18</v>
      </c>
      <c r="E616" s="96" t="s">
        <v>1426</v>
      </c>
      <c r="F616" s="148" t="s">
        <v>1427</v>
      </c>
      <c r="H616" s="95" t="s">
        <v>1352</v>
      </c>
      <c r="O616" s="98"/>
      <c r="P616" s="98"/>
      <c r="R616" s="95" t="s">
        <v>4</v>
      </c>
      <c r="S616" s="95" t="s">
        <v>4</v>
      </c>
      <c r="T616" s="95" t="s">
        <v>5</v>
      </c>
      <c r="X616" s="95" t="str">
        <f t="shared" si="25"/>
        <v>insert into tblQuestion (SLNo, Qvar,Formname, Tablename, Qdescbng,Qdesceng,QType ,Qnext1,Qnext2, Qnext3, Qnext4, Qchoice1eng,Qchoice2eng,Qchoice3eng,Qchoice1Bng,Qchoice2Bng,Qchoice3Bng,Qrange1,Qrange2,DataType) values ('637', 'q6028','frmSingleChoice', '','6028.hLb Avcbvi mvevb ‡kl n‡q †h‡Z _v‡K GwUi m¤¢vebv Kx iKg †h Avcbvi Lvbv mvevb-cvwb ˆZix Kivi Rb¨ mvevb wKb‡eb?','6028.When you run out of soap, how likely is it that your household will buysoap to make soapy water?','','q6029','','', '','','','','','','',NULL,NULL,'nvarchar');</v>
      </c>
    </row>
    <row r="617" spans="1:24" s="95" customFormat="1">
      <c r="A617" s="99">
        <v>638</v>
      </c>
      <c r="B617" s="95" t="s">
        <v>1352</v>
      </c>
      <c r="C617" s="95" t="s">
        <v>13</v>
      </c>
      <c r="E617" s="96" t="s">
        <v>2511</v>
      </c>
      <c r="F617" s="148" t="s">
        <v>1429</v>
      </c>
      <c r="H617" s="95" t="s">
        <v>1428</v>
      </c>
      <c r="O617" s="98"/>
      <c r="P617" s="98"/>
      <c r="R617" s="95" t="s">
        <v>4</v>
      </c>
      <c r="S617" s="95" t="s">
        <v>4</v>
      </c>
      <c r="T617" s="95" t="s">
        <v>5</v>
      </c>
      <c r="X617" s="95" t="str">
        <f t="shared" si="25"/>
        <v>insert into tblQuestion (SLNo, Qvar,Formname, Tablename, Qdescbng,Qdesceng,QType ,Qnext1,Qnext2, Qnext3, Qnext4, Qchoice1eng,Qchoice2eng,Qchoice3eng,Qchoice1Bng,Qchoice2Bng,Qchoice3Bng,Qrange1,Qrange2,DataType) values ('638',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18" spans="1:24" s="95" customFormat="1">
      <c r="A618" s="95">
        <v>639</v>
      </c>
      <c r="B618" s="95" t="s">
        <v>1428</v>
      </c>
      <c r="C618" s="95" t="s">
        <v>18</v>
      </c>
      <c r="E618" s="96" t="s">
        <v>1430</v>
      </c>
      <c r="F618" s="148" t="s">
        <v>1431</v>
      </c>
      <c r="H618" s="95" t="s">
        <v>1432</v>
      </c>
      <c r="O618" s="98"/>
      <c r="P618" s="98"/>
      <c r="R618" s="95" t="s">
        <v>4</v>
      </c>
      <c r="S618" s="95" t="s">
        <v>4</v>
      </c>
      <c r="T618" s="95" t="s">
        <v>5</v>
      </c>
      <c r="X618" s="95" t="str">
        <f t="shared" si="25"/>
        <v>insert into tblQuestion (SLNo, Qvar,Formname, Tablename, Qdescbng,Qdesceng,QType ,Qnext1,Qnext2, Qnext3, Qnext4, Qchoice1eng,Qchoice2eng,Qchoice3eng,Qchoice1Bng,Qchoice2Bng,Qchoice3Bng,Qrange1,Qrange2,DataType) values ('639', 'q6030','frmSingleChoice', '','6030.hw` Avgvi wkïi Wvqwiqv nq GUv LyeB ¸iæZi welq......','6030.If my child gets diarrhea it is very serious.','','q6031','','', '','','','','','','',NULL,NULL,'nvarchar');</v>
      </c>
    </row>
    <row r="619" spans="1:24" s="95" customFormat="1">
      <c r="A619" s="95">
        <v>640</v>
      </c>
      <c r="B619" s="95" t="s">
        <v>1432</v>
      </c>
      <c r="C619" s="95" t="s">
        <v>18</v>
      </c>
      <c r="E619" s="96" t="s">
        <v>1434</v>
      </c>
      <c r="F619" s="148" t="s">
        <v>1435</v>
      </c>
      <c r="H619" s="95" t="s">
        <v>1433</v>
      </c>
      <c r="O619" s="98"/>
      <c r="P619" s="98"/>
      <c r="R619" s="95" t="s">
        <v>4</v>
      </c>
      <c r="S619" s="95" t="s">
        <v>4</v>
      </c>
      <c r="T619" s="95" t="s">
        <v>5</v>
      </c>
      <c r="X619" s="95" t="str">
        <f t="shared" si="25"/>
        <v>insert into tblQuestion (SLNo, Qvar,Formname, Tablename, Qdescbng,Qdesceng,QType ,Qnext1,Qnext2, Qnext3, Qnext4, Qchoice1eng,Qchoice2eng,Qchoice3eng,Qchoice1Bng,Qchoice2Bng,Qchoice3Bng,Qrange1,Qrange2,DataType) values ('640', 'q6031','frmSingleChoice', '','6031.Avgvi wkkyi m¦v‡¯’¨i †Kvb DbœwZ nqwb GgbwK hLb Avwg Avgvi nvZ mvevb-cvwb w`‡q †aŠZ KiZvg ZLbI.....','6031.My child’s health has not improved even though I wash my hands with soapy water.','','q6032','','', '','','','','','','',NULL,NULL,'nvarchar');</v>
      </c>
    </row>
    <row r="620" spans="1:24" s="95" customFormat="1">
      <c r="A620" s="99">
        <v>641</v>
      </c>
      <c r="B620" s="95" t="s">
        <v>1433</v>
      </c>
      <c r="C620" s="95" t="s">
        <v>18</v>
      </c>
      <c r="E620" s="96" t="s">
        <v>1436</v>
      </c>
      <c r="F620" s="148" t="s">
        <v>1437</v>
      </c>
      <c r="H620" s="95" t="s">
        <v>1438</v>
      </c>
      <c r="O620" s="98"/>
      <c r="P620" s="98"/>
      <c r="R620" s="95" t="s">
        <v>4</v>
      </c>
      <c r="S620" s="95" t="s">
        <v>4</v>
      </c>
      <c r="T620" s="95" t="s">
        <v>5</v>
      </c>
      <c r="X620" s="95" t="str">
        <f t="shared" si="25"/>
        <v>insert into tblQuestion (SLNo, Qvar,Formname, Tablename, Qdescbng,Qdesceng,QType ,Qnext1,Qnext2, Qnext3, Qnext4, Qchoice1eng,Qchoice2eng,Qchoice3eng,Qchoice1Bng,Qchoice2Bng,Qchoice3Bng,Qrange1,Qrange2,DataType) values ('641', 'q6032','frmSingleChoice', '','6032.Avcwb Kx Avcbvi nvZ †avqvi wRwbmcÎ Avcbvi cÖwZ‡ekxi mv‡_ †kqvi Ki‡eb?','6032.Do you share your handwashing station with your neighbors?','','q6033','','', '','','','','','','',NULL,NULL,'nvarchar');</v>
      </c>
    </row>
    <row r="621" spans="1:24" s="95" customFormat="1">
      <c r="A621" s="95">
        <v>642</v>
      </c>
      <c r="B621" s="95" t="s">
        <v>1438</v>
      </c>
      <c r="C621" s="95" t="s">
        <v>18</v>
      </c>
      <c r="E621" s="96" t="s">
        <v>1439</v>
      </c>
      <c r="F621" s="148" t="s">
        <v>1440</v>
      </c>
      <c r="H621" s="95" t="s">
        <v>1441</v>
      </c>
      <c r="O621" s="98"/>
      <c r="P621" s="98"/>
      <c r="R621" s="95" t="s">
        <v>4</v>
      </c>
      <c r="S621" s="95" t="s">
        <v>4</v>
      </c>
      <c r="T621" s="95" t="s">
        <v>5</v>
      </c>
      <c r="X621" s="95" t="str">
        <f t="shared" ref="X621:X684" si="26">"insert into tblQuestion (SLNo, Qvar,Formname, Tablename, Qdescbng,Qdesceng,QType ,Qnext1,Qnext2, Qnext3, Qnext4, Qchoice1eng,Qchoice2eng,Qchoice3eng,Qchoice1Bng,Qchoice2Bng,Qchoice3Bng,Qrange1,Qrange2,DataType) values ('" &amp;A621&amp;"', '" &amp;B621&amp;"','" &amp;C621&amp;"', '" &amp;D621&amp;"','" &amp;E621&amp;"','" &amp;F621&amp;"','"&amp;G621&amp;"','"&amp;H621&amp;"','"&amp;I621&amp;"','"&amp;J621&amp;"', '"&amp;K621&amp;"','"&amp;L621&amp;"','"&amp;M621&amp;"','"&amp;N621&amp;"','"&amp;O621&amp;"','"&amp;P621&amp;"','"&amp;Q621&amp;"',"&amp;R621&amp;","&amp;S621&amp;",'"&amp;T621&amp;"');"</f>
        <v>insert into tblQuestion (SLNo, Qvar,Formname, Tablename, Qdescbng,Qdesceng,QType ,Qnext1,Qnext2, Qnext3, Qnext4, Qchoice1eng,Qchoice2eng,Qchoice3eng,Qchoice1Bng,Qchoice2Bng,Qchoice3Bng,Qrange1,Qrange2,DataType) values ('642', 'q6033','frmSingleChoice', '','6033.Avcwb Kx nvZ †avqvi wRwbmcÎ‡K Avcbvi Lvbvi GKUv m¤ú` g‡b K‡ib?','6033.Do you find the handwashing station an asset for your household?','','q6034','','', '','','','','','','',NULL,NULL,'nvarchar');</v>
      </c>
    </row>
    <row r="622" spans="1:24" s="95" customFormat="1">
      <c r="A622" s="95">
        <v>643</v>
      </c>
      <c r="B622" s="95" t="s">
        <v>1441</v>
      </c>
      <c r="C622" s="95" t="s">
        <v>18</v>
      </c>
      <c r="E622" s="96" t="s">
        <v>1442</v>
      </c>
      <c r="F622" s="148" t="s">
        <v>1443</v>
      </c>
      <c r="H622" s="95" t="s">
        <v>1445</v>
      </c>
      <c r="O622" s="98"/>
      <c r="P622" s="98"/>
      <c r="R622" s="95" t="s">
        <v>4</v>
      </c>
      <c r="S622" s="95" t="s">
        <v>4</v>
      </c>
      <c r="T622" s="95" t="s">
        <v>5</v>
      </c>
      <c r="X622" s="95" t="str">
        <f t="shared" si="26"/>
        <v>insert into tblQuestion (SLNo, Qvar,Formname, Tablename, Qdescbng,Qdesceng,QType ,Qnext1,Qnext2, Qnext3, Qnext4, Qchoice1eng,Qchoice2eng,Qchoice3eng,Qchoice1Bng,Qchoice2Bng,Qchoice3Bng,Qrange1,Qrange2,DataType) values ('643', 'q6034','frmSingleChoice', '','6034.Avcbvi nvZ †avqvi wRwbmcÎ Av‡Q GB cwiwPwZ Kx Avcbvi Lvbvi mvgvwRK Ae¯’vb‡K cwiewZ©Z K‡i‡Q?','6034.Has your household social status changed by being known as having a handwashing station?','','S60','','', '','','','','','','',NULL,NULL,'nvarchar');</v>
      </c>
    </row>
    <row r="623" spans="1:24" s="95" customFormat="1" ht="18.75">
      <c r="A623" s="99">
        <v>644</v>
      </c>
      <c r="B623" s="95" t="s">
        <v>1445</v>
      </c>
      <c r="C623" s="95" t="s">
        <v>6</v>
      </c>
      <c r="E623" s="96" t="s">
        <v>2500</v>
      </c>
      <c r="F623" s="153" t="s">
        <v>1446</v>
      </c>
      <c r="H623" s="95" t="s">
        <v>1448</v>
      </c>
      <c r="O623" s="98"/>
      <c r="P623" s="98"/>
      <c r="R623" s="95" t="s">
        <v>4</v>
      </c>
      <c r="S623" s="95" t="s">
        <v>4</v>
      </c>
      <c r="T623" s="95" t="s">
        <v>5</v>
      </c>
      <c r="X623" s="95" t="str">
        <f t="shared" si="26"/>
        <v>insert into tblQuestion (SLNo, Qvar,Formname, Tablename, Qdescbng,Qdesceng,QType ,Qnext1,Qnext2, Qnext3, Qnext4, Qchoice1eng,Qchoice2eng,Qchoice3eng,Qchoice1Bng,Qchoice2Bng,Qchoice3Bng,Qrange1,Qrange2,DataType) values ('644', 'S60','frmMessage', '','cqt e¨e¯’vcbv  ','Sanitation','','S61','','', '','','','','','','',NULL,NULL,'nvarchar');</v>
      </c>
    </row>
    <row r="624" spans="1:24" s="95" customFormat="1">
      <c r="A624" s="95">
        <v>645</v>
      </c>
      <c r="B624" s="95" t="s">
        <v>1448</v>
      </c>
      <c r="C624" s="95" t="s">
        <v>6</v>
      </c>
      <c r="E624" s="96" t="s">
        <v>1450</v>
      </c>
      <c r="F624" s="152" t="s">
        <v>1449</v>
      </c>
      <c r="H624" s="95" t="s">
        <v>1447</v>
      </c>
      <c r="O624" s="98"/>
      <c r="P624" s="98"/>
      <c r="R624" s="95" t="s">
        <v>4</v>
      </c>
      <c r="S624" s="95" t="s">
        <v>4</v>
      </c>
      <c r="T624" s="95" t="s">
        <v>5</v>
      </c>
      <c r="X624" s="95" t="str">
        <f t="shared" si="26"/>
        <v>insert into tblQuestion (SLNo, Qvar,Formname, Tablename, Qdescbng,Qdesceng,QType ,Qnext1,Qnext2, Qnext3, Qnext4, Qchoice1eng,Qchoice2eng,Qchoice3eng,Qchoice1Bng,Qchoice2Bng,Qchoice3Bng,Qrange1,Qrange2,DataType) values ('645', 'S61','frmMessage', '','Avcwb KZUv AvZ¥wek¦vmx †h.....','How confident are you that…','','q6035_1','','', '','','','','','','',NULL,NULL,'nvarchar');</v>
      </c>
    </row>
    <row r="625" spans="1:24" s="95" customFormat="1">
      <c r="A625" s="95">
        <v>646</v>
      </c>
      <c r="B625" s="95" t="s">
        <v>1447</v>
      </c>
      <c r="C625" s="95" t="s">
        <v>18</v>
      </c>
      <c r="E625" s="96" t="s">
        <v>1471</v>
      </c>
      <c r="F625" s="148" t="s">
        <v>1470</v>
      </c>
      <c r="H625" s="95" t="s">
        <v>1451</v>
      </c>
      <c r="O625" s="98"/>
      <c r="P625" s="98"/>
      <c r="R625" s="95" t="s">
        <v>4</v>
      </c>
      <c r="S625" s="95" t="s">
        <v>4</v>
      </c>
      <c r="T625" s="95" t="s">
        <v>5</v>
      </c>
      <c r="X625" s="95" t="str">
        <f t="shared" si="26"/>
        <v>insert into tblQuestion (SLNo, Qvar,Formname, Tablename, Qdescbng,Qdesceng,QType ,Qnext1,Qnext2, Qnext3, Qnext4, Qchoice1eng,Qchoice2eng,Qchoice3eng,Qchoice1Bng,Qchoice2Bng,Qchoice3Bng,Qrange1,Qrange2,DataType) values ('646', 'q6035_1','frmSingleChoice', '','6035.1.Avcwb KZUv AvZ¥wek¦vmx †h.....Avcbvi Lvbvi m`m¨iv GKUv cy‡iv MZ© Lvwj Ki‡Z cvi‡e? ','6035.1.How confident are you that…Your household members can empty a full pit?','','q6035_2','','', '','','','','','','',NULL,NULL,'nvarchar');</v>
      </c>
    </row>
    <row r="626" spans="1:24" s="95" customFormat="1">
      <c r="A626" s="99">
        <v>647</v>
      </c>
      <c r="B626" s="95" t="s">
        <v>1451</v>
      </c>
      <c r="C626" s="95" t="s">
        <v>18</v>
      </c>
      <c r="E626" s="96" t="s">
        <v>1472</v>
      </c>
      <c r="F626" s="148" t="s">
        <v>1473</v>
      </c>
      <c r="H626" s="95" t="s">
        <v>1452</v>
      </c>
      <c r="O626" s="98"/>
      <c r="P626" s="98"/>
      <c r="R626" s="95" t="s">
        <v>4</v>
      </c>
      <c r="S626" s="95" t="s">
        <v>4</v>
      </c>
      <c r="T626" s="95" t="s">
        <v>5</v>
      </c>
      <c r="X626" s="95" t="str">
        <f t="shared" si="26"/>
        <v>insert into tblQuestion (SLNo, Qvar,Formname, Tablename, Qdescbng,Qdesceng,QType ,Qnext1,Qnext2, Qnext3, Qnext4, Qchoice1eng,Qchoice2eng,Qchoice3eng,Qchoice1Bng,Qchoice2Bng,Qchoice3Bng,Qrange1,Qrange2,DataType) values ('647', 'q6035_2','frmSingleChoice', '','6035.2.Avcwb KZUv AvZ¥wek¦vmx †h....Avcbvi Lvbvi m`m¨iv Ab¨ M‡Z© ¯’vbvšÍi Ki‡Z cvi‡e? ','6035.2.How confident are you that…Your household members can switch to another pit?','','q6035_3','','', '','','','','','','',NULL,NULL,'nvarchar');</v>
      </c>
    </row>
    <row r="627" spans="1:24" s="95" customFormat="1">
      <c r="A627" s="95">
        <v>648</v>
      </c>
      <c r="B627" s="95" t="s">
        <v>1452</v>
      </c>
      <c r="C627" s="95" t="s">
        <v>18</v>
      </c>
      <c r="E627" s="96" t="s">
        <v>1474</v>
      </c>
      <c r="F627" s="148" t="s">
        <v>1475</v>
      </c>
      <c r="H627" s="95" t="s">
        <v>1453</v>
      </c>
      <c r="O627" s="98"/>
      <c r="P627" s="98"/>
      <c r="R627" s="95" t="s">
        <v>4</v>
      </c>
      <c r="S627" s="95" t="s">
        <v>4</v>
      </c>
      <c r="T627" s="95" t="s">
        <v>5</v>
      </c>
      <c r="X627" s="95" t="str">
        <f t="shared" si="26"/>
        <v>insert into tblQuestion (SLNo, Qvar,Formname, Tablename, Qdescbng,Qdesceng,QType ,Qnext1,Qnext2, Qnext3, Qnext4, Qchoice1eng,Qchoice2eng,Qchoice3eng,Qchoice1Bng,Qchoice2Bng,Qchoice3Bng,Qrange1,Qrange2,DataType) values ('648', 'q6035_3','frmSingleChoice', '','6035.3.Avcwb KZUv AvZ¥wek¦vmx †h.....Avcbvi Lvbv cÖavb MZ© ¯’vbvšÍi Ki‡Z Ab¨ KvD‡K fvov Ki‡Z cvi‡e?','6035.3.How confident are you that…The head of your household can hire someone to help switch pits?','','q6035_4','','', '','','','','','','',NULL,NULL,'nvarchar');</v>
      </c>
    </row>
    <row r="628" spans="1:24" s="95" customFormat="1">
      <c r="A628" s="95">
        <v>649</v>
      </c>
      <c r="B628" s="95" t="s">
        <v>1453</v>
      </c>
      <c r="C628" s="95" t="s">
        <v>18</v>
      </c>
      <c r="E628" s="96" t="s">
        <v>1476</v>
      </c>
      <c r="F628" s="148" t="s">
        <v>1454</v>
      </c>
      <c r="H628" s="95" t="s">
        <v>1455</v>
      </c>
      <c r="O628" s="98"/>
      <c r="P628" s="98"/>
      <c r="R628" s="95" t="s">
        <v>4</v>
      </c>
      <c r="S628" s="95" t="s">
        <v>4</v>
      </c>
      <c r="T628" s="95" t="s">
        <v>5</v>
      </c>
      <c r="X628" s="95" t="str">
        <f t="shared" si="26"/>
        <v>insert into tblQuestion (SLNo, Qvar,Formname, Tablename, Qdescbng,Qdesceng,QType ,Qnext1,Qnext2, Qnext3, Qnext4, Qchoice1eng,Qchoice2eng,Qchoice3eng,Qchoice1Bng,Qchoice2Bng,Qchoice3Bng,Qrange1,Qrange2,DataType) values ('649', 'q6035_4','frmSingleChoice', '','6035.4.Avcwb KZUv AvZ¥wek¦vmx †h.....Avcwb cvqLvbvi ¯øve cwi®‹vi ivL‡Z cvi‡eb?','How confident are you that…You can keep the latrine slab clean?','','q6035_5','','', '','','','','','','',NULL,NULL,'nvarchar');</v>
      </c>
    </row>
    <row r="629" spans="1:24" s="95" customFormat="1">
      <c r="A629" s="99">
        <v>650</v>
      </c>
      <c r="B629" s="95" t="s">
        <v>1455</v>
      </c>
      <c r="C629" s="95" t="s">
        <v>18</v>
      </c>
      <c r="E629" s="96" t="s">
        <v>1477</v>
      </c>
      <c r="F629" s="148" t="s">
        <v>1478</v>
      </c>
      <c r="H629" s="95" t="s">
        <v>1456</v>
      </c>
      <c r="O629" s="98"/>
      <c r="P629" s="98"/>
      <c r="R629" s="95" t="s">
        <v>4</v>
      </c>
      <c r="S629" s="95" t="s">
        <v>4</v>
      </c>
      <c r="T629" s="95" t="s">
        <v>5</v>
      </c>
      <c r="X629" s="95" t="str">
        <f t="shared" si="26"/>
        <v>insert into tblQuestion (SLNo, Qvar,Formname, Tablename, Qdescbng,Qdesceng,QType ,Qnext1,Qnext2, Qnext3, Qnext4, Qchoice1eng,Qchoice2eng,Qchoice3eng,Qchoice1Bng,Qchoice2Bng,Qchoice3Bng,Qrange1,Qrange2,DataType) values ('650', 'q6035_5','frmSingleChoice', '','6035.5.Avcwb KZUv AvZ¥wek¦vmx †h.....Avcwb GKwU bZzb cwU wKb‡Z cvi‡eb?','6035.5.How confident are you that…You can buy a new potty?','','q6035_6','','', '','','','','','','',NULL,NULL,'nvarchar');</v>
      </c>
    </row>
    <row r="630" spans="1:24" s="95" customFormat="1">
      <c r="A630" s="95">
        <v>651</v>
      </c>
      <c r="B630" s="95" t="s">
        <v>1456</v>
      </c>
      <c r="C630" s="95" t="s">
        <v>18</v>
      </c>
      <c r="E630" s="96" t="s">
        <v>1479</v>
      </c>
      <c r="F630" s="148" t="s">
        <v>1480</v>
      </c>
      <c r="H630" s="95" t="s">
        <v>1457</v>
      </c>
      <c r="O630" s="98"/>
      <c r="P630" s="98"/>
      <c r="R630" s="95" t="s">
        <v>4</v>
      </c>
      <c r="S630" s="95" t="s">
        <v>4</v>
      </c>
      <c r="T630" s="95" t="s">
        <v>5</v>
      </c>
      <c r="X630" s="95" t="str">
        <f t="shared" si="26"/>
        <v>insert into tblQuestion (SLNo, Qvar,Formname, Tablename, Qdescbng,Qdesceng,QType ,Qnext1,Qnext2, Qnext3, Qnext4, Qchoice1eng,Qchoice2eng,Qchoice3eng,Qchoice1Bng,Qchoice2Bng,Qchoice3Bng,Qrange1,Qrange2,DataType) values ('651',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31" spans="1:24" s="95" customFormat="1">
      <c r="A631" s="95">
        <v>652</v>
      </c>
      <c r="B631" s="95" t="s">
        <v>1457</v>
      </c>
      <c r="C631" s="95" t="s">
        <v>18</v>
      </c>
      <c r="E631" s="96" t="s">
        <v>1481</v>
      </c>
      <c r="F631" s="148" t="s">
        <v>1482</v>
      </c>
      <c r="H631" s="95" t="s">
        <v>1458</v>
      </c>
      <c r="O631" s="98"/>
      <c r="P631" s="98"/>
      <c r="R631" s="95" t="s">
        <v>4</v>
      </c>
      <c r="S631" s="95" t="s">
        <v>4</v>
      </c>
      <c r="T631" s="95" t="s">
        <v>5</v>
      </c>
      <c r="X631" s="95" t="str">
        <f t="shared" si="26"/>
        <v>insert into tblQuestion (SLNo, Qvar,Formname, Tablename, Qdescbng,Qdesceng,QType ,Qnext1,Qnext2, Qnext3, Qnext4, Qchoice1eng,Qchoice2eng,Qchoice3eng,Qchoice1Bng,Qchoice2Bng,Qchoice3Bng,Qrange1,Qrange2,DataType) values ('652', 'q6035_7','frmSingleChoice', '','6035.7.Avcwb KZUv AvZ¥wek¦vmx †h.....Avcwb Avcbvi cieZ©x wkï‡K cwU Kxfv‡e e¨envi Ki‡Z nq G e¨cv‡i wkÿv w`‡eb','6035.7.How confident are you that…You can teach your next child how to use the potty?','','q6035_8','','', '','','','','','','',NULL,NULL,'nvarchar');</v>
      </c>
    </row>
    <row r="632" spans="1:24" s="95" customFormat="1">
      <c r="A632" s="99">
        <v>653</v>
      </c>
      <c r="B632" s="95" t="s">
        <v>1458</v>
      </c>
      <c r="C632" s="95" t="s">
        <v>18</v>
      </c>
      <c r="E632" s="96" t="s">
        <v>1483</v>
      </c>
      <c r="F632" s="148" t="s">
        <v>1484</v>
      </c>
      <c r="H632" s="95" t="s">
        <v>1459</v>
      </c>
      <c r="O632" s="98"/>
      <c r="P632" s="98"/>
      <c r="R632" s="95" t="s">
        <v>4</v>
      </c>
      <c r="S632" s="95" t="s">
        <v>4</v>
      </c>
      <c r="T632" s="95" t="s">
        <v>5</v>
      </c>
      <c r="X632" s="95" t="str">
        <f t="shared" si="26"/>
        <v>insert into tblQuestion (SLNo, Qvar,Formname, Tablename, Qdescbng,Qdesceng,QType ,Qnext1,Qnext2, Qnext3, Qnext4, Qchoice1eng,Qchoice2eng,Qchoice3eng,Qchoice1Bng,Qchoice2Bng,Qchoice3Bng,Qrange1,Qrange2,DataType) values ('653', 'q6035_8','frmSingleChoice', '','6035.8.Avcwb KZUv AvZ¥wek¦vmx †h.....Avcwb Avcbvi DVvb †_‡K gj cwi®‹vi Ki‡Z †mwb¯‹zc e¨envi Ae¨vnZ ivL‡eb?','6035.8.How confident are you that…You can continue to use the saniscoop as to remove feces from your courtyard area?','','q6035_9','','', '','','','','','','',NULL,NULL,'nvarchar');</v>
      </c>
    </row>
    <row r="633" spans="1:24" s="95" customFormat="1">
      <c r="A633" s="95">
        <v>654</v>
      </c>
      <c r="B633" s="95" t="s">
        <v>1459</v>
      </c>
      <c r="C633" s="95" t="s">
        <v>18</v>
      </c>
      <c r="E633" s="96" t="s">
        <v>1485</v>
      </c>
      <c r="F633" s="148" t="s">
        <v>1486</v>
      </c>
      <c r="H633" s="95" t="s">
        <v>1460</v>
      </c>
      <c r="O633" s="98"/>
      <c r="P633" s="98"/>
      <c r="R633" s="95" t="s">
        <v>4</v>
      </c>
      <c r="S633" s="95" t="s">
        <v>4</v>
      </c>
      <c r="T633" s="95" t="s">
        <v>5</v>
      </c>
      <c r="X633" s="95" t="str">
        <f t="shared" si="26"/>
        <v>insert into tblQuestion (SLNo, Qvar,Formname, Tablename, Qdescbng,Qdesceng,QType ,Qnext1,Qnext2, Qnext3, Qnext4, Qchoice1eng,Qchoice2eng,Qchoice3eng,Qchoice1Bng,Qchoice2Bng,Qchoice3Bng,Qrange1,Qrange2,DataType) values ('654', 'q6035_9','frmSingleChoice', '','6035.9.Avcwb KZUv AvZ¥wek¦vmx †h.....Avcwb Avcbvi wkkyi gj cvqLvbvq †dj‡eb? ','6035.9.How confident are you that…You can dispose of your child’s feces into the latrine?','','q6036','','', '','','','','','','',NULL,NULL,'nvarchar');</v>
      </c>
    </row>
    <row r="634" spans="1:24" s="95" customFormat="1">
      <c r="A634" s="95">
        <v>655</v>
      </c>
      <c r="B634" s="95" t="s">
        <v>1460</v>
      </c>
      <c r="C634" s="95" t="s">
        <v>19</v>
      </c>
      <c r="E634" s="96" t="s">
        <v>1461</v>
      </c>
      <c r="F634" s="148" t="s">
        <v>1462</v>
      </c>
      <c r="H634" s="95" t="s">
        <v>1463</v>
      </c>
      <c r="O634" s="98"/>
      <c r="P634" s="98"/>
      <c r="R634" s="95" t="s">
        <v>4</v>
      </c>
      <c r="S634" s="95" t="s">
        <v>4</v>
      </c>
      <c r="T634" s="95" t="s">
        <v>5</v>
      </c>
      <c r="X634" s="95" t="str">
        <f t="shared" si="26"/>
        <v>insert into tblQuestion (SLNo, Qvar,Formname, Tablename, Qdescbng,Qdesceng,QType ,Qnext1,Qnext2, Qnext3, Qnext4, Qchoice1eng,Qchoice2eng,Qchoice3eng,Qchoice1Bng,Qchoice2Bng,Qchoice3Bng,Qrange1,Qrange2,DataType) values ('655', 'q6036','frmText', '','6036.hw` Avcbvi cwievi DbœZ cvqLvbv e¨envi bv K‡i....... ','6036.If your family does not use an improved latrine…','','q6036_1','','', '','','','','','','',NULL,NULL,'nvarchar');</v>
      </c>
    </row>
    <row r="635" spans="1:24" s="95" customFormat="1">
      <c r="A635" s="99">
        <v>656</v>
      </c>
      <c r="B635" s="95" t="s">
        <v>1463</v>
      </c>
      <c r="C635" s="95" t="s">
        <v>18</v>
      </c>
      <c r="E635" s="96" t="s">
        <v>1464</v>
      </c>
      <c r="F635" s="148" t="s">
        <v>1465</v>
      </c>
      <c r="H635" s="95" t="s">
        <v>1466</v>
      </c>
      <c r="O635" s="98"/>
      <c r="P635" s="98"/>
      <c r="R635" s="95" t="s">
        <v>4</v>
      </c>
      <c r="S635" s="95" t="s">
        <v>4</v>
      </c>
      <c r="T635" s="95" t="s">
        <v>5</v>
      </c>
      <c r="X635" s="95" t="str">
        <f t="shared" si="26"/>
        <v>insert into tblQuestion (SLNo, Qvar,Formname, Tablename, Qdescbng,Qdesceng,QType ,Qnext1,Qnext2, Qnext3, Qnext4, Qchoice1eng,Qchoice2eng,Qchoice3eng,Qchoice1Bng,Qchoice2Bng,Qchoice3Bng,Qrange1,Qrange2,DataType) values ('656', 'q6036_1','frmSingleChoice', '','6036.1hw` Avcbvi cwievi DbœZ cvqLvbv e¨envi bv K‡i....Avcbvi Wvqwiqvq AvµvšÍ nevi m¤¢vebv Kx iKg?','6036.1If your family does not use an improved latrine…How likely is it that you will get diarrhea?','','q6036_2','','', '','','','','','','',NULL,NULL,'nvarchar');</v>
      </c>
    </row>
    <row r="636" spans="1:24" s="95" customFormat="1">
      <c r="A636" s="95">
        <v>657</v>
      </c>
      <c r="B636" s="95" t="s">
        <v>1466</v>
      </c>
      <c r="C636" s="95" t="s">
        <v>18</v>
      </c>
      <c r="E636" s="96" t="s">
        <v>1467</v>
      </c>
      <c r="F636" s="148" t="s">
        <v>1468</v>
      </c>
      <c r="H636" s="95" t="s">
        <v>1469</v>
      </c>
      <c r="O636" s="98"/>
      <c r="P636" s="98"/>
      <c r="R636" s="95" t="s">
        <v>4</v>
      </c>
      <c r="S636" s="95" t="s">
        <v>4</v>
      </c>
      <c r="T636" s="95" t="s">
        <v>5</v>
      </c>
      <c r="X636" s="95" t="str">
        <f t="shared" si="26"/>
        <v>insert into tblQuestion (SLNo, Qvar,Formname, Tablename, Qdescbng,Qdesceng,QType ,Qnext1,Qnext2, Qnext3, Qnext4, Qchoice1eng,Qchoice2eng,Qchoice3eng,Qchoice1Bng,Qchoice2Bng,Qchoice3Bng,Qrange1,Qrange2,DataType) values ('657', 'q6036_2','frmSingleChoice', '','6036.2hw` Avcbvi cwievi DbœZ cvqLvbv e¨envi bv K‡i...Avcbvi wkïi Wvqwiqvq AvµvšÍ nevi m¤¢vebv Kx iKg? ','6036.2If your family does not use an improved latrine…How likely is it that your child will get diarrhea?','','q6037','','', '','','','','','','',NULL,NULL,'nvarchar');</v>
      </c>
    </row>
    <row r="637" spans="1:24" s="95" customFormat="1">
      <c r="A637" s="95">
        <v>658</v>
      </c>
      <c r="B637" s="95" t="s">
        <v>1469</v>
      </c>
      <c r="C637" s="95" t="s">
        <v>18</v>
      </c>
      <c r="E637" s="96" t="s">
        <v>1488</v>
      </c>
      <c r="F637" s="148" t="s">
        <v>1489</v>
      </c>
      <c r="H637" s="95" t="s">
        <v>1487</v>
      </c>
      <c r="O637" s="98"/>
      <c r="P637" s="98"/>
      <c r="R637" s="95" t="s">
        <v>4</v>
      </c>
      <c r="S637" s="95" t="s">
        <v>4</v>
      </c>
      <c r="T637" s="95" t="s">
        <v>5</v>
      </c>
      <c r="X637" s="95" t="str">
        <f t="shared" si="26"/>
        <v>insert into tblQuestion (SLNo, Qvar,Formname, Tablename, Qdescbng,Qdesceng,QType ,Qnext1,Qnext2, Qnext3, Qnext4, Qchoice1eng,Qchoice2eng,Qchoice3eng,Qchoice1Bng,Qchoice2Bng,Qchoice3Bng,Qrange1,Qrange2,DataType) values ('658', 'q6037','frmSingleChoice', '','6037.Avgvi cÖwZ‡ekxiv DbœZ cvqLvbv e¨envi K‡ibv GwU GKwU mgm¨v.....','6037.It is a problem when my neighbors do not defecate in an improved latrine','','q6038','','', '','','','','','','',NULL,NULL,'nvarchar');</v>
      </c>
    </row>
    <row r="638" spans="1:24" s="95" customFormat="1">
      <c r="A638" s="99">
        <v>659</v>
      </c>
      <c r="B638" s="95" t="s">
        <v>1487</v>
      </c>
      <c r="C638" s="95" t="s">
        <v>19</v>
      </c>
      <c r="E638" s="96" t="s">
        <v>1490</v>
      </c>
      <c r="F638" s="148" t="s">
        <v>1491</v>
      </c>
      <c r="H638" s="95" t="s">
        <v>1492</v>
      </c>
      <c r="O638" s="98"/>
      <c r="P638" s="98"/>
      <c r="R638" s="95" t="s">
        <v>4</v>
      </c>
      <c r="S638" s="95" t="s">
        <v>4</v>
      </c>
      <c r="T638" s="95" t="s">
        <v>5</v>
      </c>
      <c r="X638" s="95" t="str">
        <f t="shared" si="26"/>
        <v>insert into tblQuestion (SLNo, Qvar,Formname, Tablename, Qdescbng,Qdesceng,QType ,Qnext1,Qnext2, Qnext3, Qnext4, Qchoice1eng,Qchoice2eng,Qchoice3eng,Qchoice1Bng,Qchoice2Bng,Qchoice3Bng,Qrange1,Qrange2,DataType) values ('659', 'q6038','frmText', '','6038.hw` Avcwb Avcbvi DVvb †_‡K gj Acmvib bv K‡ib.... ','6038.If you do not remove feces from your courtyard area…','','q6038_1','','', '','','','','','','',NULL,NULL,'nvarchar');</v>
      </c>
    </row>
    <row r="639" spans="1:24" s="95" customFormat="1">
      <c r="A639" s="95">
        <v>660</v>
      </c>
      <c r="B639" s="95" t="s">
        <v>1492</v>
      </c>
      <c r="C639" s="95" t="s">
        <v>18</v>
      </c>
      <c r="E639" s="96" t="s">
        <v>1493</v>
      </c>
      <c r="F639" s="148" t="s">
        <v>1494</v>
      </c>
      <c r="H639" s="95" t="s">
        <v>1495</v>
      </c>
      <c r="O639" s="98"/>
      <c r="P639" s="98"/>
      <c r="R639" s="95" t="s">
        <v>4</v>
      </c>
      <c r="S639" s="95" t="s">
        <v>4</v>
      </c>
      <c r="T639" s="95" t="s">
        <v>5</v>
      </c>
      <c r="X639" s="95" t="str">
        <f t="shared" si="26"/>
        <v>insert into tblQuestion (SLNo, Qvar,Formname, Tablename, Qdescbng,Qdesceng,QType ,Qnext1,Qnext2, Qnext3, Qnext4, Qchoice1eng,Qchoice2eng,Qchoice3eng,Qchoice1Bng,Qchoice2Bng,Qchoice3Bng,Qrange1,Qrange2,DataType) values ('660', 'q6038_1','frmSingleChoice', '','6038.1.hw` Avcwb Avcbvi DVvb †_‡K gj Acmvib bv K‡ib..Avcbvi Wvqwiqvq AvµvšÍ nevi m¤¢vebv Kx iKg?','6038.1.If you do not remove feces from your courtyard area…How likely is it that you will get diarrhea?','','q6038_2','','', '','','','','','','',NULL,NULL,'nvarchar');</v>
      </c>
    </row>
    <row r="640" spans="1:24" s="95" customFormat="1">
      <c r="A640" s="95">
        <v>661</v>
      </c>
      <c r="B640" s="95" t="s">
        <v>1495</v>
      </c>
      <c r="C640" s="95" t="s">
        <v>18</v>
      </c>
      <c r="E640" s="96" t="s">
        <v>1496</v>
      </c>
      <c r="F640" s="148" t="s">
        <v>1497</v>
      </c>
      <c r="H640" s="95" t="s">
        <v>1498</v>
      </c>
      <c r="O640" s="98"/>
      <c r="P640" s="98"/>
      <c r="R640" s="95" t="s">
        <v>4</v>
      </c>
      <c r="S640" s="95" t="s">
        <v>4</v>
      </c>
      <c r="T640" s="95" t="s">
        <v>5</v>
      </c>
      <c r="X640" s="95" t="str">
        <f t="shared" si="26"/>
        <v>insert into tblQuestion (SLNo, Qvar,Formname, Tablename, Qdescbng,Qdesceng,QType ,Qnext1,Qnext2, Qnext3, Qnext4, Qchoice1eng,Qchoice2eng,Qchoice3eng,Qchoice1Bng,Qchoice2Bng,Qchoice3Bng,Qrange1,Qrange2,DataType) values ('661', 'q6038_2','frmSingleChoice', '','6038.2.hw` Avcwb Avcbvi DVvb †_‡K gj Acmvib bv K‡ib..Avcbvi wkïi Wvqwiqvq AvµvšÍ nevi m¤¢vebv Kx iKg?','6038.2.If you do not remove feces from your courtyard are.How likely is it that your child will get diarrhea?','','q6039','','', '','','','','','','',NULL,NULL,'nvarchar');</v>
      </c>
    </row>
    <row r="641" spans="1:24" s="95" customFormat="1">
      <c r="A641" s="99">
        <v>662</v>
      </c>
      <c r="B641" s="95" t="s">
        <v>1498</v>
      </c>
      <c r="C641" s="95" t="s">
        <v>18</v>
      </c>
      <c r="E641" s="96" t="s">
        <v>1499</v>
      </c>
      <c r="F641" s="148" t="s">
        <v>1500</v>
      </c>
      <c r="H641" s="95" t="s">
        <v>1501</v>
      </c>
      <c r="O641" s="98"/>
      <c r="P641" s="98"/>
      <c r="R641" s="95" t="s">
        <v>4</v>
      </c>
      <c r="S641" s="95" t="s">
        <v>4</v>
      </c>
      <c r="T641" s="95" t="s">
        <v>5</v>
      </c>
      <c r="X641" s="95" t="str">
        <f t="shared" si="26"/>
        <v>insert into tblQuestion (SLNo, Qvar,Formname, Tablename, Qdescbng,Qdesceng,QType ,Qnext1,Qnext2, Qnext3, Qnext4, Qchoice1eng,Qchoice2eng,Qchoice3eng,Qchoice1Bng,Qchoice2Bng,Qchoice3Bng,Qrange1,Qrange2,DataType) values ('662', 'q6039','frmSingleChoice', '','6039.Avgvi cÖwZ‡ekxiv Zv‡`i DVvb †_‡K gj Acmvib K‡i bv GwU GKwU mgm¨v...','6039.It is a problem when my neighbors do not remove feces from their courtyard areas.','','q6040','','', '','','','','','','',NULL,NULL,'nvarchar');</v>
      </c>
    </row>
    <row r="642" spans="1:24" s="95" customFormat="1">
      <c r="A642" s="95">
        <v>663</v>
      </c>
      <c r="B642" s="95" t="s">
        <v>1501</v>
      </c>
      <c r="C642" s="95" t="s">
        <v>19</v>
      </c>
      <c r="E642" s="96" t="s">
        <v>1502</v>
      </c>
      <c r="F642" s="148" t="s">
        <v>1503</v>
      </c>
      <c r="H642" s="95" t="s">
        <v>1504</v>
      </c>
      <c r="O642" s="98"/>
      <c r="P642" s="98"/>
      <c r="R642" s="95" t="s">
        <v>4</v>
      </c>
      <c r="S642" s="95" t="s">
        <v>4</v>
      </c>
      <c r="T642" s="95" t="s">
        <v>5</v>
      </c>
      <c r="X642" s="95" t="str">
        <f t="shared" si="26"/>
        <v>insert into tblQuestion (SLNo, Qvar,Formname, Tablename, Qdescbng,Qdesceng,QType ,Qnext1,Qnext2, Qnext3, Qnext4, Qchoice1eng,Qchoice2eng,Qchoice3eng,Qchoice1Bng,Qchoice2Bng,Qchoice3Bng,Qrange1,Qrange2,DataType) values ('663', 'q6040','frmText', '','6040.hw` Avcbvi wkï cÖKv‡k¨ gvwU‡Z gj Z¨vM K‡i.... ','6040.If your child openly defecates on the ground…','','q6040_1','','', '','','','','','','',NULL,NULL,'nvarchar');</v>
      </c>
    </row>
    <row r="643" spans="1:24" s="95" customFormat="1">
      <c r="A643" s="95">
        <v>664</v>
      </c>
      <c r="B643" s="95" t="s">
        <v>1504</v>
      </c>
      <c r="C643" s="95" t="s">
        <v>18</v>
      </c>
      <c r="E643" s="96" t="s">
        <v>1505</v>
      </c>
      <c r="F643" s="148" t="s">
        <v>1506</v>
      </c>
      <c r="H643" s="95" t="s">
        <v>1507</v>
      </c>
      <c r="O643" s="98"/>
      <c r="P643" s="98"/>
      <c r="R643" s="95" t="s">
        <v>4</v>
      </c>
      <c r="S643" s="95" t="s">
        <v>4</v>
      </c>
      <c r="T643" s="95" t="s">
        <v>5</v>
      </c>
      <c r="X643" s="95" t="str">
        <f t="shared" si="26"/>
        <v>insert into tblQuestion (SLNo, Qvar,Formname, Tablename, Qdescbng,Qdesceng,QType ,Qnext1,Qnext2, Qnext3, Qnext4, Qchoice1eng,Qchoice2eng,Qchoice3eng,Qchoice1Bng,Qchoice2Bng,Qchoice3Bng,Qrange1,Qrange2,DataType) values ('664', 'q6040_1','frmSingleChoice', '','6040.1.hw` Avcbvi wkï cÖKv‡k¨ gvwU‡Z gj Z¨vM K‡i.Avcbvi Wvqwiqvq AvµvšÍ nevi m¤¢vebv Kx iKg?','6040.1.If your child openly defecates on the ground How likely is it that you will get diarrhea?','','q6040_2','','', '','','','','','','',NULL,NULL,'nvarchar');</v>
      </c>
    </row>
    <row r="644" spans="1:24" s="95" customFormat="1">
      <c r="A644" s="99">
        <v>665</v>
      </c>
      <c r="B644" s="95" t="s">
        <v>1507</v>
      </c>
      <c r="C644" s="95" t="s">
        <v>18</v>
      </c>
      <c r="E644" s="96" t="s">
        <v>1509</v>
      </c>
      <c r="F644" s="148" t="s">
        <v>1510</v>
      </c>
      <c r="H644" s="95" t="s">
        <v>1508</v>
      </c>
      <c r="O644" s="98"/>
      <c r="P644" s="98"/>
      <c r="R644" s="95" t="s">
        <v>4</v>
      </c>
      <c r="S644" s="95" t="s">
        <v>4</v>
      </c>
      <c r="T644" s="95" t="s">
        <v>5</v>
      </c>
      <c r="X644" s="95" t="str">
        <f t="shared" si="26"/>
        <v>insert into tblQuestion (SLNo, Qvar,Formname, Tablename, Qdescbng,Qdesceng,QType ,Qnext1,Qnext2, Qnext3, Qnext4, Qchoice1eng,Qchoice2eng,Qchoice3eng,Qchoice1Bng,Qchoice2Bng,Qchoice3Bng,Qrange1,Qrange2,DataType) values ('665', 'q6040_2','frmSingleChoice', '','6040.2.hw` Avcbvi wkï cÖKv‡k¨ gvwU‡Z gj Z¨vM K‡i.Avcbvi wkïi Wvqwiqvq AvµvšÍ nevi m¤¢vebv Kx iKg?','6040.2.If your child openly defecates on the ground How likely is it that your child will get diarrhea?','','q6041','','', '','','','','','','',NULL,NULL,'nvarchar');</v>
      </c>
    </row>
    <row r="645" spans="1:24" s="95" customFormat="1">
      <c r="A645" s="95">
        <v>666</v>
      </c>
      <c r="B645" s="95" t="s">
        <v>1508</v>
      </c>
      <c r="C645" s="95" t="s">
        <v>18</v>
      </c>
      <c r="E645" s="96" t="s">
        <v>1511</v>
      </c>
      <c r="F645" s="148" t="s">
        <v>1512</v>
      </c>
      <c r="H645" s="95" t="s">
        <v>1513</v>
      </c>
      <c r="O645" s="98"/>
      <c r="P645" s="98"/>
      <c r="R645" s="95" t="s">
        <v>4</v>
      </c>
      <c r="S645" s="95" t="s">
        <v>4</v>
      </c>
      <c r="T645" s="95" t="s">
        <v>5</v>
      </c>
      <c r="X645" s="95" t="str">
        <f t="shared" si="26"/>
        <v>insert into tblQuestion (SLNo, Qvar,Formname, Tablename, Qdescbng,Qdesceng,QType ,Qnext1,Qnext2, Qnext3, Qnext4, Qchoice1eng,Qchoice2eng,Qchoice3eng,Qchoice1Bng,Qchoice2Bng,Qchoice3Bng,Qrange1,Qrange2,DataType) values ('666', 'q6041','frmSingleChoice', '','6041.Avgvi cÖwZ‡ekxi mšÍv‡biv cÖKv‡k¨ gvwU‡Z gj Z¨vM K‡i GwU GKwU mgm¨v| ','6041.It is a problem when my neighbors’ children openly defecate on the ground. ','','q6042','','', '','','','','','','',NULL,NULL,'nvarchar');</v>
      </c>
    </row>
    <row r="646" spans="1:24" s="95" customFormat="1">
      <c r="A646" s="95">
        <v>667</v>
      </c>
      <c r="B646" s="95" t="s">
        <v>1513</v>
      </c>
      <c r="C646" s="95" t="s">
        <v>18</v>
      </c>
      <c r="E646" s="96" t="s">
        <v>1515</v>
      </c>
      <c r="F646" s="154" t="s">
        <v>1516</v>
      </c>
      <c r="H646" s="95" t="s">
        <v>1514</v>
      </c>
      <c r="O646" s="98"/>
      <c r="P646" s="98"/>
      <c r="R646" s="95" t="s">
        <v>4</v>
      </c>
      <c r="S646" s="95" t="s">
        <v>4</v>
      </c>
      <c r="T646" s="95" t="s">
        <v>5</v>
      </c>
      <c r="X646" s="95" t="str">
        <f t="shared" si="26"/>
        <v>insert into tblQuestion (SLNo, Qvar,Formname, Tablename, Qdescbng,Qdesceng,QType ,Qnext1,Qnext2, Qnext3, Qnext4, Qchoice1eng,Qchoice2eng,Qchoice3eng,Qchoice1Bng,Qchoice2Bng,Qchoice3Bng,Qrange1,Qrange2,DataType) values ('667', 'q6042','frmSingleChoice', '','6042.hw` Avgvi wkïi Wvqwiqv nq GUv LyeB ¸iæZi welq......','6042.hw` Avgvi wkïi Wvqwiqv nq GUv LyeB ¸iæZi welq....','','q6043','','', '','','','','','','',NULL,NULL,'nvarchar');</v>
      </c>
    </row>
    <row r="647" spans="1:24" s="95" customFormat="1">
      <c r="A647" s="99">
        <v>668</v>
      </c>
      <c r="B647" s="95" t="s">
        <v>1514</v>
      </c>
      <c r="C647" s="95" t="s">
        <v>18</v>
      </c>
      <c r="E647" s="96" t="s">
        <v>1518</v>
      </c>
      <c r="F647" s="148" t="s">
        <v>1519</v>
      </c>
      <c r="H647" s="95" t="s">
        <v>1517</v>
      </c>
      <c r="O647" s="98"/>
      <c r="P647" s="98"/>
      <c r="R647" s="95" t="s">
        <v>4</v>
      </c>
      <c r="S647" s="95" t="s">
        <v>4</v>
      </c>
      <c r="T647" s="95" t="s">
        <v>5</v>
      </c>
      <c r="X647" s="95" t="str">
        <f t="shared" si="26"/>
        <v>insert into tblQuestion (SLNo, Qvar,Formname, Tablename, Qdescbng,Qdesceng,QType ,Qnext1,Qnext2, Qnext3, Qnext4, Qchoice1eng,Qchoice2eng,Qchoice3eng,Qchoice1Bng,Qchoice2Bng,Qchoice3Bng,Qrange1,Qrange2,DataType) values ('668', 'q6043','frmSingleChoice', '','6043.DbœZ cvqLvbv, cwU Ges †mwb¯‹zc e¨envi Kivi ci Avgvi wkïi ¯^v‡¯’¨i DbœwZ nqwb','6043.After using an improved latrine, potty, and saniscoop my child’s health has not improved.','','q6044','','', '','','','','','','',NULL,NULL,'nvarchar');</v>
      </c>
    </row>
    <row r="648" spans="1:24" s="95" customFormat="1">
      <c r="A648" s="95">
        <v>669</v>
      </c>
      <c r="B648" s="95" t="s">
        <v>1517</v>
      </c>
      <c r="C648" s="95" t="s">
        <v>13</v>
      </c>
      <c r="E648" s="96" t="s">
        <v>2512</v>
      </c>
      <c r="F648" s="148" t="s">
        <v>1520</v>
      </c>
      <c r="H648" s="95" t="s">
        <v>1521</v>
      </c>
      <c r="O648" s="98"/>
      <c r="P648" s="98"/>
      <c r="R648" s="95" t="s">
        <v>4</v>
      </c>
      <c r="S648" s="95" t="s">
        <v>4</v>
      </c>
      <c r="T648" s="95" t="s">
        <v>5</v>
      </c>
      <c r="X648" s="95" t="str">
        <f t="shared" si="26"/>
        <v>insert into tblQuestion (SLNo, Qvar,Formname, Tablename, Qdescbng,Qdesceng,QType ,Qnext1,Qnext2, Qnext3, Qnext4, Qchoice1eng,Qchoice2eng,Qchoice3eng,Qchoice1Bng,Qchoice2Bng,Qchoice3Bng,Qrange1,Qrange2,DataType) values ('669',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649" spans="1:24" s="95" customFormat="1">
      <c r="A649" s="95">
        <v>670</v>
      </c>
      <c r="B649" s="95" t="s">
        <v>1521</v>
      </c>
      <c r="C649" s="95" t="s">
        <v>18</v>
      </c>
      <c r="E649" s="96" t="s">
        <v>1522</v>
      </c>
      <c r="F649" s="148" t="s">
        <v>1523</v>
      </c>
      <c r="H649" s="95" t="s">
        <v>1524</v>
      </c>
      <c r="O649" s="98"/>
      <c r="P649" s="98"/>
      <c r="R649" s="95" t="s">
        <v>4</v>
      </c>
      <c r="S649" s="95" t="s">
        <v>4</v>
      </c>
      <c r="T649" s="95" t="s">
        <v>5</v>
      </c>
      <c r="X649" s="95" t="str">
        <f t="shared" si="26"/>
        <v>insert into tblQuestion (SLNo, Qvar,Formname, Tablename, Qdescbng,Qdesceng,QType ,Qnext1,Qnext2, Qnext3, Qnext4, Qchoice1eng,Qchoice2eng,Qchoice3eng,Qchoice1Bng,Qchoice2Bng,Qchoice3Bng,Qrange1,Qrange2,DataType) values ('670', 'q6045','frmSingleChoice', '','6045.wkky‡`i cwU e¨envi m¤^‡Ü Avcwb hv wk‡L‡Qb Zv Ab¨ cwiev‡ii m`m¨ ev cÖwZ‡ekx‡`i Kv‡Q †kqvi Ki‡eb Gi m¤¢vebv †Kgb? ','6045.How likely is it that you will share what you learned about child potties with other family members or neighbors?','','q6046','','', '','','','','','','',NULL,NULL,'nvarchar');</v>
      </c>
    </row>
    <row r="650" spans="1:24" s="95" customFormat="1">
      <c r="A650" s="99">
        <v>671</v>
      </c>
      <c r="E650" s="96"/>
      <c r="F650" s="148"/>
      <c r="O650" s="98"/>
      <c r="P650" s="98"/>
      <c r="R650" s="95" t="s">
        <v>4</v>
      </c>
      <c r="S650" s="95" t="s">
        <v>4</v>
      </c>
      <c r="T650" s="95" t="s">
        <v>5</v>
      </c>
      <c r="X650" s="95" t="str">
        <f t="shared" si="26"/>
        <v>insert into tblQuestion (SLNo, Qvar,Formname, Tablename, Qdescbng,Qdesceng,QType ,Qnext1,Qnext2, Qnext3, Qnext4, Qchoice1eng,Qchoice2eng,Qchoice3eng,Qchoice1Bng,Qchoice2Bng,Qchoice3Bng,Qrange1,Qrange2,DataType) values ('671', '','', '','','','','','','', '','','','','','','',NULL,NULL,'nvarchar');</v>
      </c>
    </row>
    <row r="651" spans="1:24" s="95" customFormat="1">
      <c r="A651" s="95">
        <v>672</v>
      </c>
      <c r="B651" s="95" t="s">
        <v>1524</v>
      </c>
      <c r="E651" s="96" t="s">
        <v>2513</v>
      </c>
      <c r="F651" s="148" t="s">
        <v>1525</v>
      </c>
      <c r="H651" s="95" t="s">
        <v>1526</v>
      </c>
      <c r="O651" s="98"/>
      <c r="P651" s="98"/>
      <c r="R651" s="95" t="s">
        <v>4</v>
      </c>
      <c r="S651" s="95" t="s">
        <v>4</v>
      </c>
      <c r="T651" s="95" t="s">
        <v>5</v>
      </c>
      <c r="X651" s="95" t="str">
        <f t="shared" si="26"/>
        <v>insert into tblQuestion (SLNo, Qvar,Formname, Tablename, Qdescbng,Qdesceng,QType ,Qnext1,Qnext2, Qnext3, Qnext4, Qchoice1eng,Qchoice2eng,Qchoice3eng,Qchoice1Bng,Qchoice2Bng,Qchoice3Bng,Qrange1,Qrange2,DataType) values ('672', 'q6046','', '','6046.KLbI Ggb mgq wQj hLb Avcwb evox‡Z wKš‘ Avcwb cvqLvbv e¨envi K‡ibwb? DËi c‡o ‡kvbv‡bv hv‡ebv| GKvwaK DËi| 1=nu¨v','6046.Was there ever a time when you were home but could not use your latrine? Do Not Read Responses. Mark All that Apply.      1 = Yes','','q6047','','', '','','','','','','',NULL,NULL,'nvarchar');</v>
      </c>
    </row>
    <row r="652" spans="1:24" s="95" customFormat="1">
      <c r="A652" s="95">
        <v>673</v>
      </c>
      <c r="B652" s="95" t="s">
        <v>1526</v>
      </c>
      <c r="E652" s="96" t="s">
        <v>1527</v>
      </c>
      <c r="F652" s="148" t="s">
        <v>1528</v>
      </c>
      <c r="H652" s="95" t="s">
        <v>1529</v>
      </c>
      <c r="O652" s="98"/>
      <c r="P652" s="98"/>
      <c r="R652" s="95" t="s">
        <v>4</v>
      </c>
      <c r="S652" s="95" t="s">
        <v>4</v>
      </c>
      <c r="T652" s="95" t="s">
        <v>5</v>
      </c>
      <c r="X652" s="95" t="str">
        <f t="shared" si="26"/>
        <v>insert into tblQuestion (SLNo, Qvar,Formname, Tablename, Qdescbng,Qdesceng,QType ,Qnext1,Qnext2, Qnext3, Qnext4, Qchoice1eng,Qchoice2eng,Qchoice3eng,Qchoice1Bng,Qchoice2Bng,Qchoice3Bng,Qrange1,Qrange2,DataType) values ('673', 'q6047','', '','6047.hw` Avcwb Avcbvi cvqLvbv e¨envi Ki‡Z mÿg bv n‡q _v‡Kb Z‡e Avcwb KZw`b cvqLvbv e¨envi Ki‡Z cv‡ibwb?','6047.If you were unable to use your latrine, how long were you unable to use your latrine?  ','','q6048','','', '','','','','','','',NULL,NULL,'nvarchar');</v>
      </c>
    </row>
    <row r="653" spans="1:24" s="95" customFormat="1">
      <c r="A653" s="99">
        <v>674</v>
      </c>
      <c r="B653" s="95" t="s">
        <v>1529</v>
      </c>
      <c r="E653" s="96" t="s">
        <v>1531</v>
      </c>
      <c r="F653" s="148" t="s">
        <v>1532</v>
      </c>
      <c r="H653" s="95" t="s">
        <v>1530</v>
      </c>
      <c r="O653" s="98"/>
      <c r="P653" s="98"/>
      <c r="R653" s="95" t="s">
        <v>4</v>
      </c>
      <c r="S653" s="95" t="s">
        <v>4</v>
      </c>
      <c r="T653" s="95" t="s">
        <v>5</v>
      </c>
      <c r="X653" s="95" t="str">
        <f t="shared" si="26"/>
        <v>insert into tblQuestion (SLNo, Qvar,Formname, Tablename, Qdescbng,Qdesceng,QType ,Qnext1,Qnext2, Qnext3, Qnext4, Qchoice1eng,Qchoice2eng,Qchoice3eng,Qchoice1Bng,Qchoice2Bng,Qchoice3Bng,Qrange1,Qrange2,DataType) values ('674', 'q6048','', '','6048.GB mgm¨v mgvavb Kivi Rb¨ Avcwb Kx K‡iwQ‡jb?    (‡Lvjv DËi)','6048.What did you do to solve the problem? (free response)','','q6049','','', '','','','','','','',NULL,NULL,'nvarchar');</v>
      </c>
    </row>
    <row r="654" spans="1:24" s="95" customFormat="1">
      <c r="A654" s="95">
        <v>675</v>
      </c>
      <c r="B654" s="95" t="s">
        <v>1530</v>
      </c>
      <c r="C654" s="95" t="s">
        <v>18</v>
      </c>
      <c r="E654" s="96" t="s">
        <v>1533</v>
      </c>
      <c r="F654" s="148" t="s">
        <v>1534</v>
      </c>
      <c r="H654" s="95" t="s">
        <v>1535</v>
      </c>
      <c r="O654" s="98"/>
      <c r="P654" s="98"/>
      <c r="R654" s="95" t="s">
        <v>4</v>
      </c>
      <c r="S654" s="95" t="s">
        <v>4</v>
      </c>
      <c r="T654" s="95" t="s">
        <v>5</v>
      </c>
      <c r="X654" s="95" t="str">
        <f t="shared" si="26"/>
        <v>insert into tblQuestion (SLNo, Qvar,Formname, Tablename, Qdescbng,Qdesceng,QType ,Qnext1,Qnext2, Qnext3, Qnext4, Qchoice1eng,Qchoice2eng,Qchoice3eng,Qchoice1Bng,Qchoice2Bng,Qchoice3Bng,Qrange1,Qrange2,DataType) values ('675', 'q6049','frmSingleChoice', '','6049.Avcbvi cvqLvbvi †fZ‡i h‡_ô RvqMv Av‡Q Kx......','6049.Is there enough space in your latrine to','','q6049_1','','', '','','','','','','',NULL,NULL,'nvarchar');</v>
      </c>
    </row>
    <row r="655" spans="1:24" s="95" customFormat="1">
      <c r="A655" s="95">
        <v>676</v>
      </c>
      <c r="B655" s="95" t="s">
        <v>1535</v>
      </c>
      <c r="C655" s="95" t="s">
        <v>18</v>
      </c>
      <c r="E655" s="96" t="s">
        <v>1537</v>
      </c>
      <c r="F655" s="148" t="s">
        <v>1538</v>
      </c>
      <c r="H655" s="95" t="s">
        <v>1536</v>
      </c>
      <c r="O655" s="98"/>
      <c r="P655" s="98"/>
      <c r="R655" s="95" t="s">
        <v>4</v>
      </c>
      <c r="S655" s="95" t="s">
        <v>4</v>
      </c>
      <c r="T655" s="95" t="s">
        <v>5</v>
      </c>
      <c r="X655" s="95" t="str">
        <f t="shared" si="26"/>
        <v>insert into tblQuestion (SLNo, Qvar,Formname, Tablename, Qdescbng,Qdesceng,QType ,Qnext1,Qnext2, Qnext3, Qnext4, Qchoice1eng,Qchoice2eng,Qchoice3eng,Qchoice1Bng,Qchoice2Bng,Qchoice3Bng,Qrange1,Qrange2,DataType) values ('676', 'q6049_1','frmSingleChoice', '','6049.1.Avcbvi cvqLvbvi †fZ‡i h‡_ô RvqMv Av‡Q Kx.cvwb  f‡i ivLvi Rb¨?','6049.1.Is there enough space in your latrine to Store water?','','q6049_2','','', '','','','','','','',NULL,NULL,'nvarchar');</v>
      </c>
    </row>
    <row r="656" spans="1:24" s="95" customFormat="1">
      <c r="A656" s="99">
        <v>677</v>
      </c>
      <c r="B656" s="95" t="s">
        <v>1536</v>
      </c>
      <c r="C656" s="95" t="s">
        <v>18</v>
      </c>
      <c r="E656" s="96" t="s">
        <v>1539</v>
      </c>
      <c r="F656" s="148" t="s">
        <v>1541</v>
      </c>
      <c r="H656" s="95" t="s">
        <v>1540</v>
      </c>
      <c r="O656" s="98"/>
      <c r="P656" s="98"/>
      <c r="R656" s="95" t="s">
        <v>4</v>
      </c>
      <c r="S656" s="95" t="s">
        <v>4</v>
      </c>
      <c r="T656" s="95" t="s">
        <v>5</v>
      </c>
      <c r="X656" s="95" t="str">
        <f t="shared" si="26"/>
        <v>insert into tblQuestion (SLNo, Qvar,Formname, Tablename, Qdescbng,Qdesceng,QType ,Qnext1,Qnext2, Qnext3, Qnext4, Qchoice1eng,Qchoice2eng,Qchoice3eng,Qchoice1Bng,Qchoice2Bng,Qchoice3Bng,Qrange1,Qrange2,DataType) values ('677', 'q6049_2','frmSingleChoice', '','6049.2.Avcbvi cvqLvbvi †fZ‡i h‡_ô RvqMv Av‡Q Kx.cvqLvbv cwi®‹vi Kivi mvgMÖx ivLvi Rb¨ ?','6049.2.Is there enough space in your latrine to Store items for cleaning the latrine?','','q6049_3','','', '','','','','','','',NULL,NULL,'nvarchar');</v>
      </c>
    </row>
    <row r="657" spans="1:24" s="95" customFormat="1">
      <c r="A657" s="95">
        <v>678</v>
      </c>
      <c r="B657" s="95" t="s">
        <v>1540</v>
      </c>
      <c r="C657" s="95" t="s">
        <v>18</v>
      </c>
      <c r="E657" s="96" t="s">
        <v>1542</v>
      </c>
      <c r="F657" s="148" t="s">
        <v>1543</v>
      </c>
      <c r="H657" s="95" t="s">
        <v>1544</v>
      </c>
      <c r="O657" s="98"/>
      <c r="P657" s="98"/>
      <c r="R657" s="95" t="s">
        <v>4</v>
      </c>
      <c r="S657" s="95" t="s">
        <v>4</v>
      </c>
      <c r="T657" s="95" t="s">
        <v>5</v>
      </c>
      <c r="X657" s="95" t="str">
        <f t="shared" si="26"/>
        <v>insert into tblQuestion (SLNo, Qvar,Formname, Tablename, Qdescbng,Qdesceng,QType ,Qnext1,Qnext2, Qnext3, Qnext4, Qchoice1eng,Qchoice2eng,Qchoice3eng,Qchoice1Bng,Qchoice2Bng,Qchoice3Bng,Qrange1,Qrange2,DataType) values ('678', 'q6049_3','frmSingleChoice', '','6049.3.Avcbvi cvqLvbvi †fZ‡i h‡_ô RvqMv Av‡Q Kx.¯^v”Q¦‡›` cvqLvbv e¨envi Kivi Rb¨? ','6049.3.Is there enough space in your latrine to Comfortably use the latrine?','','q6050','','', '','','','','','','',NULL,NULL,'nvarchar');</v>
      </c>
    </row>
    <row r="658" spans="1:24" s="95" customFormat="1">
      <c r="A658" s="95">
        <v>679</v>
      </c>
      <c r="B658" s="95" t="s">
        <v>1544</v>
      </c>
      <c r="C658" s="95" t="s">
        <v>18</v>
      </c>
      <c r="E658" s="96" t="s">
        <v>1545</v>
      </c>
      <c r="F658" s="148" t="s">
        <v>1546</v>
      </c>
      <c r="H658" s="95" t="s">
        <v>1547</v>
      </c>
      <c r="O658" s="98"/>
      <c r="P658" s="98"/>
      <c r="R658" s="95" t="s">
        <v>4</v>
      </c>
      <c r="S658" s="95" t="s">
        <v>4</v>
      </c>
      <c r="T658" s="95" t="s">
        <v>5</v>
      </c>
      <c r="X658" s="95" t="str">
        <f t="shared" si="26"/>
        <v>insert into tblQuestion (SLNo, Qvar,Formname, Tablename, Qdescbng,Qdesceng,QType ,Qnext1,Qnext2, Qnext3, Qnext4, Qchoice1eng,Qchoice2eng,Qchoice3eng,Qchoice1Bng,Qchoice2Bng,Qchoice3Bng,Qrange1,Qrange2,DataType) values ('679', 'q6050','frmSingleChoice', '','6050.Avcwb iv‡Zi †ejvq cvqLvbvq †h‡Z wbivc` †eva K‡ib?','6050.Do you feel safe going to your latrine at night?','','q6051','','', '','','','','','','',NULL,NULL,'nvarchar');</v>
      </c>
    </row>
    <row r="659" spans="1:24" s="95" customFormat="1">
      <c r="A659" s="99">
        <v>680</v>
      </c>
      <c r="B659" s="95" t="s">
        <v>1547</v>
      </c>
      <c r="C659" s="95" t="s">
        <v>18</v>
      </c>
      <c r="E659" s="96" t="s">
        <v>1548</v>
      </c>
      <c r="F659" s="148" t="s">
        <v>1550</v>
      </c>
      <c r="H659" s="95" t="s">
        <v>1549</v>
      </c>
      <c r="O659" s="98"/>
      <c r="P659" s="98"/>
      <c r="R659" s="95" t="s">
        <v>4</v>
      </c>
      <c r="S659" s="95" t="s">
        <v>4</v>
      </c>
      <c r="T659" s="95" t="s">
        <v>5</v>
      </c>
      <c r="X659" s="95" t="str">
        <f t="shared" si="26"/>
        <v>insert into tblQuestion (SLNo, Qvar,Formname, Tablename, Qdescbng,Qdesceng,QType ,Qnext1,Qnext2, Qnext3, Qnext4, Qchoice1eng,Qchoice2eng,Qchoice3eng,Qchoice1Bng,Qchoice2Bng,Qchoice3Bng,Qrange1,Qrange2,DataType) values ('680', 'q6051','frmSingleChoice', '','6051.Avcwb Kx wc‡Ui welqe¯‘i MÜ cvb?','6051.Can you smell the pit contents?','','q6052','','', '','','','','','','',NULL,NULL,'nvarchar');</v>
      </c>
    </row>
    <row r="660" spans="1:24" s="95" customFormat="1">
      <c r="A660" s="95">
        <v>681</v>
      </c>
      <c r="B660" s="95" t="s">
        <v>1549</v>
      </c>
      <c r="C660" s="95" t="s">
        <v>18</v>
      </c>
      <c r="E660" s="96" t="s">
        <v>1551</v>
      </c>
      <c r="F660" s="148" t="s">
        <v>1552</v>
      </c>
      <c r="H660" s="95" t="s">
        <v>1553</v>
      </c>
      <c r="O660" s="98"/>
      <c r="P660" s="98"/>
      <c r="R660" s="95" t="s">
        <v>4</v>
      </c>
      <c r="S660" s="95" t="s">
        <v>4</v>
      </c>
      <c r="T660" s="95" t="s">
        <v>5</v>
      </c>
      <c r="X660" s="95" t="str">
        <f t="shared" si="26"/>
        <v>insert into tblQuestion (SLNo, Qvar,Formname, Tablename, Qdescbng,Qdesceng,QType ,Qnext1,Qnext2, Qnext3, Qnext4, Qchoice1eng,Qchoice2eng,Qchoice3eng,Qchoice1Bng,Qchoice2Bng,Qchoice3Bng,Qrange1,Qrange2,DataType) values ('681', 'q6052','frmSingleChoice', '','6052.Avcwb Kx DbœZ cvqLvbv‡K Avcbvi Lvbvi GKUv m¤ú` g‡b K‡ib?','6052.Do you find the improved latrine an asset for your household?','','q6053','','', '','','','','','','',NULL,NULL,'nvarchar');</v>
      </c>
    </row>
    <row r="661" spans="1:24" s="95" customFormat="1">
      <c r="A661" s="95">
        <v>682</v>
      </c>
      <c r="B661" s="95" t="s">
        <v>1553</v>
      </c>
      <c r="C661" s="95" t="s">
        <v>18</v>
      </c>
      <c r="E661" s="96" t="s">
        <v>1554</v>
      </c>
      <c r="F661" s="148" t="s">
        <v>1555</v>
      </c>
      <c r="H661" s="95" t="s">
        <v>1556</v>
      </c>
      <c r="O661" s="98"/>
      <c r="P661" s="98"/>
      <c r="R661" s="95" t="s">
        <v>4</v>
      </c>
      <c r="S661" s="95" t="s">
        <v>4</v>
      </c>
      <c r="T661" s="95" t="s">
        <v>5</v>
      </c>
      <c r="X661" s="95" t="str">
        <f t="shared" si="26"/>
        <v>insert into tblQuestion (SLNo, Qvar,Formname, Tablename, Qdescbng,Qdesceng,QType ,Qnext1,Qnext2, Qnext3, Qnext4, Qchoice1eng,Qchoice2eng,Qchoice3eng,Qchoice1Bng,Qchoice2Bng,Qchoice3Bng,Qrange1,Qrange2,DataType) values ('682', 'q6053','frmSingleChoice', '','6053.Avcwb Kx cwU‡K Avcbvi Lvbvi GKUv m¤ú` g‡b K‡ib?','6053.Do you find the potty an asset for your household?','','q6054','','', '','','','','','','',NULL,NULL,'nvarchar');</v>
      </c>
    </row>
    <row r="662" spans="1:24" s="95" customFormat="1">
      <c r="A662" s="99">
        <v>683</v>
      </c>
      <c r="B662" s="95" t="s">
        <v>1556</v>
      </c>
      <c r="C662" s="95" t="s">
        <v>18</v>
      </c>
      <c r="E662" s="96" t="s">
        <v>1557</v>
      </c>
      <c r="F662" s="148" t="s">
        <v>1558</v>
      </c>
      <c r="H662" s="95" t="s">
        <v>1559</v>
      </c>
      <c r="O662" s="98"/>
      <c r="P662" s="98"/>
      <c r="R662" s="95" t="s">
        <v>4</v>
      </c>
      <c r="S662" s="95" t="s">
        <v>4</v>
      </c>
      <c r="T662" s="95" t="s">
        <v>5</v>
      </c>
      <c r="X662" s="95" t="str">
        <f t="shared" si="26"/>
        <v>insert into tblQuestion (SLNo, Qvar,Formname, Tablename, Qdescbng,Qdesceng,QType ,Qnext1,Qnext2, Qnext3, Qnext4, Qchoice1eng,Qchoice2eng,Qchoice3eng,Qchoice1Bng,Qchoice2Bng,Qchoice3Bng,Qrange1,Qrange2,DataType) values ('683', 'q6054','frmSingleChoice', '','6054.Avcwb Kx ‡mwb¯‹zc‡K Avcbvi Lvbvi GKUv m¤ú` g‡b K‡ib?','6054.Do you find the saniscoop an asset for your household?','','q6055','','', '','','','','','','',NULL,NULL,'nvarchar');</v>
      </c>
    </row>
    <row r="663" spans="1:24" s="95" customFormat="1">
      <c r="A663" s="95">
        <v>684</v>
      </c>
      <c r="B663" s="95" t="s">
        <v>1559</v>
      </c>
      <c r="C663" s="95" t="s">
        <v>18</v>
      </c>
      <c r="E663" s="96" t="s">
        <v>1565</v>
      </c>
      <c r="F663" s="148" t="s">
        <v>1566</v>
      </c>
      <c r="H663" s="95" t="s">
        <v>1561</v>
      </c>
      <c r="O663" s="98"/>
      <c r="P663" s="98"/>
      <c r="R663" s="95" t="s">
        <v>4</v>
      </c>
      <c r="S663" s="95" t="s">
        <v>4</v>
      </c>
      <c r="T663" s="95" t="s">
        <v>5</v>
      </c>
      <c r="X663" s="95" t="str">
        <f t="shared" si="26"/>
        <v>insert into tblQuestion (SLNo, Qvar,Formname, Tablename, Qdescbng,Qdesceng,QType ,Qnext1,Qnext2, Qnext3, Qnext4, Qchoice1eng,Qchoice2eng,Qchoice3eng,Qchoice1Bng,Qchoice2Bng,Qchoice3Bng,Qrange1,Qrange2,DataType) values ('684', 'q6055','frmSingleChoice', '','6055.Avcbvi GKwU DbœZ cvqLvbv Av‡Q GB cwiwPwZ Kx Avcbvi Lvbvi mvgvwRK Ae¯’vb‡K cwiewZ©Z K‡i‡Q?','6055.Has your household social status changed by being known as having an improved latrine?','','q6056','','', '','','','','','','',NULL,NULL,'nvarchar');</v>
      </c>
    </row>
    <row r="664" spans="1:24" s="95" customFormat="1">
      <c r="A664" s="95">
        <v>685</v>
      </c>
      <c r="B664" s="95" t="s">
        <v>1561</v>
      </c>
      <c r="C664" s="95" t="s">
        <v>18</v>
      </c>
      <c r="E664" s="96" t="s">
        <v>1567</v>
      </c>
      <c r="F664" s="148" t="s">
        <v>1560</v>
      </c>
      <c r="H664" s="95" t="s">
        <v>1562</v>
      </c>
      <c r="O664" s="98"/>
      <c r="P664" s="98"/>
      <c r="R664" s="95" t="s">
        <v>4</v>
      </c>
      <c r="S664" s="95" t="s">
        <v>4</v>
      </c>
      <c r="T664" s="95" t="s">
        <v>5</v>
      </c>
      <c r="X664" s="95" t="str">
        <f t="shared" si="26"/>
        <v>insert into tblQuestion (SLNo, Qvar,Formname, Tablename, Qdescbng,Qdesceng,QType ,Qnext1,Qnext2, Qnext3, Qnext4, Qchoice1eng,Qchoice2eng,Qchoice3eng,Qchoice1Bng,Qchoice2Bng,Qchoice3Bng,Qrange1,Qrange2,DataType) values ('685', 'q6056','frmSingleChoice', '','6056.Avcbvi GKwU cwU Av‡Q GB cwiwPwZ Kx Avcbvi Lvbvi mvgvwRK Ae¯’vb‡K cwiewZ©Z K‡i‡Q?','6055.Has your household social status changed by being known as having a child potty?','','q6057','','', '','','','','','','',NULL,NULL,'nvarchar');</v>
      </c>
    </row>
    <row r="665" spans="1:24" s="95" customFormat="1">
      <c r="A665" s="99">
        <v>686</v>
      </c>
      <c r="B665" s="95" t="s">
        <v>1562</v>
      </c>
      <c r="C665" s="95" t="s">
        <v>18</v>
      </c>
      <c r="E665" s="96" t="s">
        <v>1563</v>
      </c>
      <c r="F665" s="148" t="s">
        <v>1564</v>
      </c>
      <c r="H665" s="100" t="s">
        <v>1754</v>
      </c>
      <c r="O665" s="98"/>
      <c r="P665" s="98"/>
      <c r="R665" s="95" t="s">
        <v>4</v>
      </c>
      <c r="S665" s="95" t="s">
        <v>4</v>
      </c>
      <c r="T665" s="95" t="s">
        <v>5</v>
      </c>
      <c r="X665" s="95" t="str">
        <f t="shared" si="26"/>
        <v>insert into tblQuestion (SLNo, Qvar,Formname, Tablename, Qdescbng,Qdesceng,QType ,Qnext1,Qnext2, Qnext3, Qnext4, Qchoice1eng,Qchoice2eng,Qchoice3eng,Qchoice1Bng,Qchoice2Bng,Qchoice3Bng,Qrange1,Qrange2,DataType) values ('686', 'q6057','frmSingleChoice', '','6057.Avcbvi GKwU ‡mwb¯‹zc Av‡Q GB cwiwPwZ Kx Avcbvi Lvbvi mvgvwRK Ae¯’vb‡K cwiewZ©Z K‡i‡Q?','6057.Has your household social status changed by being known as having a saniscoop?','','SM61','','', '','','','','','','',NULL,NULL,'nvarchar');</v>
      </c>
    </row>
    <row r="666" spans="1:24" s="95" customFormat="1">
      <c r="A666" s="95">
        <v>687</v>
      </c>
      <c r="B666" s="100" t="s">
        <v>1754</v>
      </c>
      <c r="C666" s="95" t="s">
        <v>6</v>
      </c>
      <c r="E666" s="150" t="s">
        <v>2504</v>
      </c>
      <c r="F666" s="152" t="s">
        <v>1568</v>
      </c>
      <c r="H666" s="95" t="s">
        <v>1569</v>
      </c>
      <c r="O666" s="98"/>
      <c r="P666" s="98"/>
      <c r="R666" s="95" t="s">
        <v>4</v>
      </c>
      <c r="S666" s="95" t="s">
        <v>4</v>
      </c>
      <c r="T666" s="95" t="s">
        <v>5</v>
      </c>
      <c r="X666" s="95" t="str">
        <f t="shared" si="26"/>
        <v>insert into tblQuestion (SLNo, Qvar,Formname, Tablename, Qdescbng,Qdesceng,QType ,Qnext1,Qnext2, Qnext3, Qnext4, Qchoice1eng,Qchoice2eng,Qchoice3eng,Qchoice1Bng,Qchoice2Bng,Qchoice3Bng,Qrange1,Qrange2,DataType) values ('687', 'SM61','frmMessage', '',' Lvbv cªavb‡K cÖkœ Kiæb','Ask head of household   ','','q6058','','', '','','','','','','',NULL,NULL,'nvarchar');</v>
      </c>
    </row>
    <row r="667" spans="1:24" s="95" customFormat="1">
      <c r="A667" s="95">
        <v>688</v>
      </c>
      <c r="B667" s="95" t="s">
        <v>1569</v>
      </c>
      <c r="C667" s="95" t="s">
        <v>18</v>
      </c>
      <c r="E667" s="96" t="s">
        <v>1571</v>
      </c>
      <c r="F667" s="148" t="s">
        <v>1570</v>
      </c>
      <c r="O667" s="98"/>
      <c r="P667" s="98"/>
      <c r="R667" s="95" t="s">
        <v>4</v>
      </c>
      <c r="S667" s="95" t="s">
        <v>4</v>
      </c>
      <c r="T667" s="95" t="s">
        <v>5</v>
      </c>
      <c r="X667" s="95" t="str">
        <f t="shared" si="26"/>
        <v>insert into tblQuestion (SLNo, Qvar,Formname, Tablename, Qdescbng,Qdesceng,QType ,Qnext1,Qnext2, Qnext3, Qnext4, Qchoice1eng,Qchoice2eng,Qchoice3eng,Qchoice1Bng,Qchoice2Bng,Qchoice3Bng,Qrange1,Qrange2,DataType) values ('688', 'q6058','frmSingleChoice', '','hw` Avcbvi Lvbv MZ© Lvwj K‡i _v‡K....','If your household has emptied the pit…','','','','', '','','','','','','',NULL,NULL,'nvarchar');</v>
      </c>
    </row>
    <row r="668" spans="1:24" s="95" customFormat="1">
      <c r="A668" s="99">
        <v>689</v>
      </c>
      <c r="B668" s="100" t="s">
        <v>1755</v>
      </c>
      <c r="C668" s="95" t="s">
        <v>6</v>
      </c>
      <c r="E668" s="96" t="s">
        <v>1573</v>
      </c>
      <c r="F668" s="152" t="s">
        <v>1572</v>
      </c>
      <c r="H668" s="95" t="s">
        <v>1574</v>
      </c>
      <c r="O668" s="98"/>
      <c r="P668" s="98"/>
      <c r="R668" s="95" t="s">
        <v>4</v>
      </c>
      <c r="S668" s="95" t="s">
        <v>4</v>
      </c>
      <c r="T668" s="95" t="s">
        <v>5</v>
      </c>
      <c r="X668" s="95" t="str">
        <f t="shared" si="26"/>
        <v>insert into tblQuestion (SLNo, Qvar,Formname, Tablename, Qdescbng,Qdesceng,QType ,Qnext1,Qnext2, Qnext3, Qnext4, Qchoice1eng,Qchoice2eng,Qchoice3eng,Qchoice1Bng,Qchoice2Bng,Qchoice3Bng,Qrange1,Qrange2,DataType) values ('689', 'SM62','frmMessage', '','cvqLvbvi LuywUbvwU wel‡q Av‡iv wKQz cÖkœ','Additional questions for Toilet Details','','S63','','', '','','','','','','',NULL,NULL,'nvarchar');</v>
      </c>
    </row>
    <row r="669" spans="1:24" s="95" customFormat="1">
      <c r="A669" s="95">
        <v>690</v>
      </c>
      <c r="B669" s="95" t="s">
        <v>1574</v>
      </c>
      <c r="C669" s="95" t="s">
        <v>6</v>
      </c>
      <c r="E669" s="96" t="s">
        <v>2514</v>
      </c>
      <c r="F669" s="152" t="s">
        <v>1575</v>
      </c>
      <c r="H669" s="95" t="s">
        <v>1576</v>
      </c>
      <c r="O669" s="98"/>
      <c r="P669" s="98"/>
      <c r="R669" s="95" t="s">
        <v>4</v>
      </c>
      <c r="S669" s="95" t="s">
        <v>4</v>
      </c>
      <c r="T669" s="95" t="s">
        <v>5</v>
      </c>
      <c r="X669" s="95" t="str">
        <f t="shared" si="26"/>
        <v>insert into tblQuestion (SLNo, Qvar,Formname, Tablename, Qdescbng,Qdesceng,QType ,Qnext1,Qnext2, Qnext3, Qnext4, Qchoice1eng,Qchoice2eng,Qchoice3eng,Qchoice1Bng,Qchoice2Bng,Qchoice3Bng,Qrange1,Qrange2,DataType) values ('690', 'S63','frmMessage', '',' cvqLvbvi Ae¯’v','Condition of toilet ','','N60','','', '','','','','','','',NULL,NULL,'nvarchar');</v>
      </c>
    </row>
    <row r="670" spans="1:24" s="95" customFormat="1" ht="18.75">
      <c r="A670" s="95">
        <v>691</v>
      </c>
      <c r="B670" s="95" t="s">
        <v>1576</v>
      </c>
      <c r="C670" s="95" t="s">
        <v>6</v>
      </c>
      <c r="E670" s="96" t="s">
        <v>1578</v>
      </c>
      <c r="F670" s="153" t="s">
        <v>1577</v>
      </c>
      <c r="H670" s="95" t="s">
        <v>1579</v>
      </c>
      <c r="O670" s="98"/>
      <c r="P670" s="98"/>
      <c r="R670" s="95" t="s">
        <v>4</v>
      </c>
      <c r="S670" s="95" t="s">
        <v>4</v>
      </c>
      <c r="T670" s="95" t="s">
        <v>5</v>
      </c>
      <c r="X670" s="95" t="str">
        <f t="shared" si="26"/>
        <v>insert into tblQuestion (SLNo, Qvar,Formname, Tablename, Qdescbng,Qdesceng,QType ,Qnext1,Qnext2, Qnext3, Qnext4, Qchoice1eng,Qchoice2eng,Qchoice3eng,Qchoice1Bng,Qchoice2Bng,Qchoice3Bng,Qrange1,Qrange2,DataType) values ('691', 'N60','frmMessage', '','wkïi ‡mvbvgwb /cywó','Nutrition','','q6060_1','','', '','','','','','','',NULL,NULL,'nvarchar');</v>
      </c>
    </row>
    <row r="671" spans="1:24" s="95" customFormat="1">
      <c r="A671" s="99">
        <v>692</v>
      </c>
      <c r="B671" s="95" t="s">
        <v>1579</v>
      </c>
      <c r="C671" s="95" t="s">
        <v>18</v>
      </c>
      <c r="E671" s="96" t="s">
        <v>1580</v>
      </c>
      <c r="F671" s="148" t="s">
        <v>1581</v>
      </c>
      <c r="H671" s="95" t="s">
        <v>1582</v>
      </c>
      <c r="O671" s="98"/>
      <c r="P671" s="98"/>
      <c r="R671" s="95" t="s">
        <v>4</v>
      </c>
      <c r="S671" s="95" t="s">
        <v>4</v>
      </c>
      <c r="T671" s="95" t="s">
        <v>5</v>
      </c>
      <c r="X671" s="95" t="str">
        <f t="shared" si="26"/>
        <v>insert into tblQuestion (SLNo, Qvar,Formname, Tablename, Qdescbng,Qdesceng,QType ,Qnext1,Qnext2, Qnext3, Qnext4, Qchoice1eng,Qchoice2eng,Qchoice3eng,Qchoice1Bng,Qchoice2Bng,Qchoice3Bng,Qrange1,Qrange2,DataType) values ('692',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672" spans="1:24" s="95" customFormat="1">
      <c r="A672" s="95">
        <v>693</v>
      </c>
      <c r="B672" s="95" t="s">
        <v>1582</v>
      </c>
      <c r="C672" s="95" t="s">
        <v>18</v>
      </c>
      <c r="E672" s="96" t="s">
        <v>1583</v>
      </c>
      <c r="F672" s="148" t="s">
        <v>1584</v>
      </c>
      <c r="H672" s="95" t="s">
        <v>1585</v>
      </c>
      <c r="O672" s="98"/>
      <c r="P672" s="98"/>
      <c r="R672" s="95" t="s">
        <v>4</v>
      </c>
      <c r="S672" s="95" t="s">
        <v>4</v>
      </c>
      <c r="T672" s="95" t="s">
        <v>5</v>
      </c>
      <c r="X672" s="95" t="str">
        <f t="shared" si="26"/>
        <v>insert into tblQuestion (SLNo, Qvar,Formname, Tablename, Qdescbng,Qdesceng,QType ,Qnext1,Qnext2, Qnext3, Qnext4, Qchoice1eng,Qchoice2eng,Qchoice3eng,Qchoice1Bng,Qchoice2Bng,Qchoice3Bng,Qrange1,Qrange2,DataType) values ('693', 'q6060_2','frmSingleChoice', '','6060.2.G e¨vcv‡i Avcwb KZUv AvZ¥wek¦vmx †h Avcwb Avcbvi wkï‡K LvIqv‡bvi c~‡e© Avcbvi nvZ mvevb w`‡q ay‡Z cv‡ib ?','6060.2.How confident are you that you can wash your hands with soap before feeding your child?','','q6060_3','','', '','','','','','','',NULL,NULL,'nvarchar');</v>
      </c>
    </row>
    <row r="673" spans="1:24" s="95" customFormat="1">
      <c r="A673" s="95">
        <v>694</v>
      </c>
      <c r="B673" s="95" t="s">
        <v>1585</v>
      </c>
      <c r="C673" s="95" t="s">
        <v>18</v>
      </c>
      <c r="E673" s="96" t="s">
        <v>1587</v>
      </c>
      <c r="F673" s="148" t="s">
        <v>1588</v>
      </c>
      <c r="H673" s="95" t="s">
        <v>1586</v>
      </c>
      <c r="O673" s="98"/>
      <c r="P673" s="98"/>
      <c r="R673" s="95" t="s">
        <v>4</v>
      </c>
      <c r="S673" s="95" t="s">
        <v>4</v>
      </c>
      <c r="T673" s="95" t="s">
        <v>5</v>
      </c>
      <c r="X673" s="95" t="str">
        <f t="shared" si="26"/>
        <v>insert into tblQuestion (SLNo, Qvar,Formname, Tablename, Qdescbng,Qdesceng,QType ,Qnext1,Qnext2, Qnext3, Qnext4, Qchoice1eng,Qchoice2eng,Qchoice3eng,Qchoice1Bng,Qchoice2Bng,Qchoice3Bng,Qrange1,Qrange2,DataType) values ('694', 'q6060_3','frmSingleChoice', '','6060.3.G e¨vcv‡i Avcwb KZUv AvZ¥wek¦vmx †h Avcwb Avcbvi wkïi Rb¨ wewfbœ ai‡bi Lvevi AšÍf©~³ Ki‡Z cv‡ib ?','6060.3How confident are you that you can include a diverse diet for your children?','','q6060_4','','', '','','','','','','',NULL,NULL,'nvarchar');</v>
      </c>
    </row>
    <row r="674" spans="1:24" s="95" customFormat="1">
      <c r="A674" s="99">
        <v>695</v>
      </c>
      <c r="B674" s="95" t="s">
        <v>1586</v>
      </c>
      <c r="C674" s="95" t="s">
        <v>18</v>
      </c>
      <c r="E674" s="96" t="s">
        <v>1589</v>
      </c>
      <c r="F674" s="148" t="s">
        <v>1590</v>
      </c>
      <c r="H674" s="95" t="s">
        <v>1591</v>
      </c>
      <c r="O674" s="98"/>
      <c r="P674" s="98"/>
      <c r="R674" s="95" t="s">
        <v>4</v>
      </c>
      <c r="S674" s="95" t="s">
        <v>4</v>
      </c>
      <c r="T674" s="95" t="s">
        <v>5</v>
      </c>
      <c r="X674" s="95" t="str">
        <f t="shared" si="26"/>
        <v>insert into tblQuestion (SLNo, Qvar,Formname, Tablename, Qdescbng,Qdesceng,QType ,Qnext1,Qnext2, Qnext3, Qnext4, Qchoice1eng,Qchoice2eng,Qchoice3eng,Qchoice1Bng,Qchoice2Bng,Qchoice3Bng,Qrange1,Qrange2,DataType) values ('695', 'q6060_4','frmSingleChoice', '','6060.4.Avcwb wmGBPwcÕi KvQ †_‡K hv wk‡L‡Qb Kv Ab¨ cwievi ev cªwZ‡ekx‡`i Kv‡Q †kqvi Ki‡eb Gi m¤¢vebv Kx iKg?','6060.4How likely is it that you will share what you learned from the CHP with other family members or neighbors?','','N61','','', '','','','','','','',NULL,NULL,'nvarchar');</v>
      </c>
    </row>
    <row r="675" spans="1:24" s="95" customFormat="1">
      <c r="A675" s="95">
        <v>696</v>
      </c>
      <c r="B675" s="95" t="s">
        <v>1591</v>
      </c>
      <c r="C675" s="95" t="s">
        <v>6</v>
      </c>
      <c r="E675" s="96" t="s">
        <v>1593</v>
      </c>
      <c r="F675" s="152" t="s">
        <v>1592</v>
      </c>
      <c r="H675" s="95" t="s">
        <v>1594</v>
      </c>
      <c r="O675" s="98"/>
      <c r="P675" s="98"/>
      <c r="R675" s="95" t="s">
        <v>4</v>
      </c>
      <c r="S675" s="95" t="s">
        <v>4</v>
      </c>
      <c r="T675" s="95" t="s">
        <v>5</v>
      </c>
      <c r="X675" s="95" t="str">
        <f t="shared" si="26"/>
        <v>insert into tblQuestion (SLNo, Qvar,Formname, Tablename, Qdescbng,Qdesceng,QType ,Qnext1,Qnext2, Qnext3, Qnext4, Qchoice1eng,Qchoice2eng,Qchoice3eng,Qchoice1Bng,Qchoice2Bng,Qchoice3Bng,Qrange1,Qrange2,DataType) values ('696', 'N61','frmMessage', '','cieZx© wkkyi Rb¨:','For your next child','','q6061_1','','', '','','','','','','',NULL,NULL,'nvarchar');</v>
      </c>
    </row>
    <row r="676" spans="1:24" s="95" customFormat="1">
      <c r="A676" s="95">
        <v>697</v>
      </c>
      <c r="B676" s="95" t="s">
        <v>1594</v>
      </c>
      <c r="C676" s="95" t="s">
        <v>18</v>
      </c>
      <c r="E676" s="96" t="s">
        <v>1595</v>
      </c>
      <c r="F676" s="148" t="s">
        <v>1756</v>
      </c>
      <c r="H676" s="95" t="s">
        <v>1596</v>
      </c>
      <c r="O676" s="98"/>
      <c r="P676" s="98"/>
      <c r="R676" s="95" t="s">
        <v>4</v>
      </c>
      <c r="S676" s="95" t="s">
        <v>4</v>
      </c>
      <c r="T676" s="95" t="s">
        <v>5</v>
      </c>
      <c r="X676" s="95" t="str">
        <f t="shared" si="26"/>
        <v>insert into tblQuestion (SLNo, Qvar,Formname, Tablename, Qdescbng,Qdesceng,QType ,Qnext1,Qnext2, Qnext3, Qnext4, Qchoice1eng,Qchoice2eng,Qchoice3eng,Qchoice1Bng,Qchoice2Bng,Qchoice3Bng,Qrange1,Qrange2,DataType) values ('697',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677" spans="1:24" s="95" customFormat="1">
      <c r="A677" s="99">
        <v>698</v>
      </c>
      <c r="B677" s="95" t="s">
        <v>1596</v>
      </c>
      <c r="C677" s="95" t="s">
        <v>18</v>
      </c>
      <c r="E677" s="96" t="s">
        <v>1597</v>
      </c>
      <c r="F677" s="148" t="s">
        <v>1598</v>
      </c>
      <c r="H677" s="95" t="s">
        <v>1599</v>
      </c>
      <c r="O677" s="98"/>
      <c r="P677" s="98"/>
      <c r="R677" s="95" t="s">
        <v>4</v>
      </c>
      <c r="S677" s="95" t="s">
        <v>4</v>
      </c>
      <c r="T677" s="95" t="s">
        <v>5</v>
      </c>
      <c r="X677" s="95" t="str">
        <f t="shared" si="26"/>
        <v>insert into tblQuestion (SLNo, Qvar,Formname, Tablename, Qdescbng,Qdesceng,QType ,Qnext1,Qnext2, Qnext3, Qnext4, Qchoice1eng,Qchoice2eng,Qchoice3eng,Qchoice1Bng,Qchoice2Bng,Qchoice3Bng,Qrange1,Qrange2,DataType) values ('698',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678" spans="1:24" s="95" customFormat="1">
      <c r="A678" s="95">
        <v>699</v>
      </c>
      <c r="B678" s="95" t="s">
        <v>1599</v>
      </c>
      <c r="C678" s="95" t="s">
        <v>18</v>
      </c>
      <c r="E678" s="96" t="s">
        <v>1600</v>
      </c>
      <c r="F678" s="148" t="s">
        <v>1601</v>
      </c>
      <c r="H678" s="95" t="s">
        <v>1602</v>
      </c>
      <c r="O678" s="98"/>
      <c r="P678" s="98"/>
      <c r="R678" s="95" t="s">
        <v>4</v>
      </c>
      <c r="S678" s="95" t="s">
        <v>4</v>
      </c>
      <c r="T678" s="95" t="s">
        <v>5</v>
      </c>
      <c r="X678" s="95" t="str">
        <f t="shared" si="26"/>
        <v>insert into tblQuestion (SLNo, Qvar,Formname, Tablename, Qdescbng,Qdesceng,QType ,Qnext1,Qnext2, Qnext3, Qnext4, Qchoice1eng,Qchoice2eng,Qchoice3eng,Qchoice1Bng,Qchoice2Bng,Qchoice3Bng,Qrange1,Qrange2,DataType) values ('699', 'q6061_3','frmSingleChoice', '','6061.3.Avcwb G e¨vcv‡i KZUv AvZ¥wek¦vmx †h Avcwb Rv‡bb KLb Avcbvi ev”Pvi Lvev‡i ey‡Ki `ya Qvov Ab¨ Lvevi †hvM Ki‡Z n‡e?','6061.3.How confident are you that you know when to start adding foods other than breast milk to your child’s diet?','','q6061_4','','', '','','','','','','',NULL,NULL,'nvarchar');</v>
      </c>
    </row>
    <row r="679" spans="1:24" s="95" customFormat="1">
      <c r="A679" s="95">
        <v>700</v>
      </c>
      <c r="B679" s="95" t="s">
        <v>1602</v>
      </c>
      <c r="C679" s="95" t="s">
        <v>18</v>
      </c>
      <c r="E679" s="96" t="s">
        <v>1603</v>
      </c>
      <c r="F679" s="148" t="s">
        <v>1604</v>
      </c>
      <c r="H679" s="95" t="s">
        <v>1605</v>
      </c>
      <c r="O679" s="98"/>
      <c r="P679" s="98"/>
      <c r="R679" s="95" t="s">
        <v>4</v>
      </c>
      <c r="S679" s="95" t="s">
        <v>4</v>
      </c>
      <c r="T679" s="95" t="s">
        <v>5</v>
      </c>
      <c r="X679" s="95" t="str">
        <f t="shared" si="26"/>
        <v>insert into tblQuestion (SLNo, Qvar,Formname, Tablename, Qdescbng,Qdesceng,QType ,Qnext1,Qnext2, Qnext3, Qnext4, Qchoice1eng,Qchoice2eng,Qchoice3eng,Qchoice1Bng,Qchoice2Bng,Qchoice3Bng,Qrange1,Qrange2,DataType) values ('700',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680" spans="1:24" s="95" customFormat="1">
      <c r="A680" s="99">
        <v>701</v>
      </c>
      <c r="B680" s="95" t="s">
        <v>1605</v>
      </c>
      <c r="C680" s="95" t="s">
        <v>18</v>
      </c>
      <c r="E680" s="96" t="s">
        <v>1606</v>
      </c>
      <c r="F680" s="148" t="s">
        <v>1607</v>
      </c>
      <c r="H680" s="95" t="s">
        <v>1608</v>
      </c>
      <c r="O680" s="98"/>
      <c r="P680" s="98"/>
      <c r="R680" s="95" t="s">
        <v>4</v>
      </c>
      <c r="S680" s="95" t="s">
        <v>4</v>
      </c>
      <c r="T680" s="95" t="s">
        <v>5</v>
      </c>
      <c r="X680" s="95" t="str">
        <f t="shared" si="26"/>
        <v>insert into tblQuestion (SLNo, Qvar,Formname, Tablename, Qdescbng,Qdesceng,QType ,Qnext1,Qnext2, Qnext3, Qnext4, Qchoice1eng,Qchoice2eng,Qchoice3eng,Qchoice1Bng,Qchoice2Bng,Qchoice3Bng,Qrange1,Qrange2,DataType) values ('701', 'q6061_5','frmSingleChoice', '','6061.5.Avcbvi ev”Pvi Rb¨ eqm Abycv‡Z mwVK cwigvb cÖ¯‘Z Lv`¨ wba©vib Ki‡Z cv‡ib G e¨vcv‡i Avcwb KZUv AvZ¥wek¦vmx?','6061.5.How confident are you that you can select the correct amount of food to prepare for your child at different ages?','','q6062','','', '','','','','','','',NULL,NULL,'nvarchar');</v>
      </c>
    </row>
    <row r="681" spans="1:24" s="95" customFormat="1">
      <c r="A681" s="95">
        <v>702</v>
      </c>
      <c r="B681" s="95" t="s">
        <v>1608</v>
      </c>
      <c r="C681" s="95" t="s">
        <v>18</v>
      </c>
      <c r="E681" s="96" t="s">
        <v>1609</v>
      </c>
      <c r="F681" s="148" t="s">
        <v>1610</v>
      </c>
      <c r="H681" s="95" t="s">
        <v>1611</v>
      </c>
      <c r="O681" s="98"/>
      <c r="P681" s="98"/>
      <c r="R681" s="95" t="s">
        <v>4</v>
      </c>
      <c r="S681" s="95" t="s">
        <v>4</v>
      </c>
      <c r="T681" s="95" t="s">
        <v>5</v>
      </c>
      <c r="X681" s="95" t="str">
        <f t="shared" si="26"/>
        <v>insert into tblQuestion (SLNo, Qvar,Formname, Tablename, Qdescbng,Qdesceng,QType ,Qnext1,Qnext2, Qnext3, Qnext4, Qchoice1eng,Qchoice2eng,Qchoice3eng,Qchoice1Bng,Qchoice2Bng,Qchoice3Bng,Qrange1,Qrange2,DataType) values ('702', 'q6062','frmSingleChoice', '','6062.hw` Avgvi wkïi Wvqwiqv nq GUv LyeB ¸iæZi welq......','6062.If my child gets diarrhea it is very serious.','','q6063','','', '','','','','','','',NULL,NULL,'nvarchar');</v>
      </c>
    </row>
    <row r="682" spans="1:24" s="95" customFormat="1">
      <c r="A682" s="95">
        <v>703</v>
      </c>
      <c r="B682" s="95" t="s">
        <v>1611</v>
      </c>
      <c r="C682" s="95" t="s">
        <v>18</v>
      </c>
      <c r="E682" s="96" t="s">
        <v>1613</v>
      </c>
      <c r="F682" s="148" t="s">
        <v>1614</v>
      </c>
      <c r="H682" s="95" t="s">
        <v>1612</v>
      </c>
      <c r="O682" s="98"/>
      <c r="P682" s="98"/>
      <c r="R682" s="95" t="s">
        <v>4</v>
      </c>
      <c r="S682" s="95" t="s">
        <v>4</v>
      </c>
      <c r="T682" s="95" t="s">
        <v>5</v>
      </c>
      <c r="X682" s="95" t="str">
        <f t="shared" si="26"/>
        <v>insert into tblQuestion (SLNo, Qvar,Formname, Tablename, Qdescbng,Qdesceng,QType ,Qnext1,Qnext2, Qnext3, Qnext4, Qchoice1eng,Qchoice2eng,Qchoice3eng,Qchoice1Bng,Qchoice2Bng,Qchoice3Bng,Qrange1,Qrange2,DataType) values ('703', 'q6063','frmSingleChoice', '','6063.‡mvbvgwb LvIqv‡bvi c‡iI Avgvi wkïi ¯^v‡¯’¨i DbœwZ nqwb|','6063.After taking LNS my child’s health has not improved.','','q6064','','', '','','','','','','',NULL,NULL,'nvarchar');</v>
      </c>
    </row>
    <row r="683" spans="1:24" s="95" customFormat="1">
      <c r="A683" s="99">
        <v>704</v>
      </c>
      <c r="B683" s="95" t="s">
        <v>1612</v>
      </c>
      <c r="C683" s="95" t="s">
        <v>18</v>
      </c>
      <c r="E683" s="96" t="s">
        <v>1615</v>
      </c>
      <c r="F683" s="148" t="s">
        <v>1616</v>
      </c>
      <c r="H683" s="95" t="s">
        <v>1617</v>
      </c>
      <c r="O683" s="98"/>
      <c r="P683" s="98"/>
      <c r="R683" s="95" t="s">
        <v>4</v>
      </c>
      <c r="S683" s="95" t="s">
        <v>4</v>
      </c>
      <c r="T683" s="95" t="s">
        <v>5</v>
      </c>
      <c r="X683" s="95" t="str">
        <f t="shared" si="26"/>
        <v>insert into tblQuestion (SLNo, Qvar,Formname, Tablename, Qdescbng,Qdesceng,QType ,Qnext1,Qnext2, Qnext3, Qnext4, Qchoice1eng,Qchoice2eng,Qchoice3eng,Qchoice1Bng,Qchoice2Bng,Qchoice3Bng,Qrange1,Qrange2,DataType) values ('704', 'q6064','frmSingleChoice', '','6064.Avcwb †mvbvgwb‡K Avcbvi Lvbvi m¤ú` wn‡m‡e †`‡Lb?','6064.Do you find the LNS an asset for your household?','','q6065','','', '','','','','','','',NULL,NULL,'nvarchar');</v>
      </c>
    </row>
    <row r="684" spans="1:24" s="95" customFormat="1">
      <c r="A684" s="95">
        <v>705</v>
      </c>
      <c r="B684" s="95" t="s">
        <v>1617</v>
      </c>
      <c r="C684" s="95" t="s">
        <v>18</v>
      </c>
      <c r="E684" s="96" t="s">
        <v>1618</v>
      </c>
      <c r="F684" s="148" t="s">
        <v>1619</v>
      </c>
      <c r="H684" s="95" t="s">
        <v>1620</v>
      </c>
      <c r="O684" s="98"/>
      <c r="P684" s="98"/>
      <c r="R684" s="95" t="s">
        <v>4</v>
      </c>
      <c r="S684" s="95" t="s">
        <v>4</v>
      </c>
      <c r="T684" s="95" t="s">
        <v>5</v>
      </c>
      <c r="X684" s="95" t="str">
        <f t="shared" si="26"/>
        <v>insert into tblQuestion (SLNo, Qvar,Formname, Tablename, Qdescbng,Qdesceng,QType ,Qnext1,Qnext2, Qnext3, Qnext4, Qchoice1eng,Qchoice2eng,Qchoice3eng,Qchoice1Bng,Qchoice2Bng,Qchoice3Bng,Qrange1,Qrange2,DataType) values ('705', 'q6065','frmSingleChoice', '','6065.Avcwb Avcbvi wkï‡K †mvbvgwb LvIqvb GB cwiwPwZ Kx Avcbvi Lvbvi mvgvwRK Ae¯’vb‡K cwieZ©b K‡i‡Q?','6065.Has your household social status changed by being known as feeding your child LNS?','','Module_13','','', '','','','','','','',NULL,NULL,'nvarchar');</v>
      </c>
    </row>
    <row r="685" spans="1:24">
      <c r="A685" s="38">
        <v>706</v>
      </c>
      <c r="B685" s="38" t="s">
        <v>1620</v>
      </c>
      <c r="C685" s="38" t="s">
        <v>6</v>
      </c>
      <c r="E685" s="50" t="s">
        <v>1622</v>
      </c>
      <c r="F685" s="64" t="s">
        <v>1621</v>
      </c>
      <c r="H685" s="38" t="s">
        <v>467</v>
      </c>
      <c r="R685" s="38" t="s">
        <v>4</v>
      </c>
      <c r="S685" s="38" t="s">
        <v>4</v>
      </c>
      <c r="T685" s="38" t="s">
        <v>5</v>
      </c>
      <c r="X685" s="38" t="str">
        <f t="shared" ref="X685:X748" si="27">"insert into tblQuestion (SLNo, Qvar,Formname, Tablename, Qdescbng,Qdesceng,QType ,Qnext1,Qnext2, Qnext3, Qnext4, Qchoice1eng,Qchoice2eng,Qchoice3eng,Qchoice1Bng,Qchoice2Bng,Qchoice3Bng,Qrange1,Qrange2,DataType) values ('" &amp;A685&amp;"', '" &amp;B685&amp;"','" &amp;C685&amp;"', '" &amp;D685&amp;"','" &amp;E685&amp;"','" &amp;F685&amp;"','"&amp;G685&amp;"','"&amp;H685&amp;"','"&amp;I685&amp;"','"&amp;J685&amp;"', '"&amp;K685&amp;"','"&amp;L685&amp;"','"&amp;M685&amp;"','"&amp;N685&amp;"','"&amp;O685&amp;"','"&amp;P685&amp;"','"&amp;Q685&amp;"',"&amp;R685&amp;","&amp;S685&amp;",'"&amp;T685&amp;"');"</f>
        <v>insert into tblQuestion (SLNo, Qvar,Formname, Tablename, Qdescbng,Qdesceng,QType ,Qnext1,Qnext2, Qnext3, Qnext4, Qchoice1eng,Qchoice2eng,Qchoice3eng,Qchoice1Bng,Qchoice2Bng,Qchoice3Bng,Qrange1,Qrange2,DataType) values ('706', 'Module_13','frmMessage', '','mKj Lvbvi Rb¨ cÖ‡hvR¨ ','Wash Benefit Module 13 MEASURES FOR SPILLOVER','','q1301','','', '','','','','','','',NULL,NULL,'nvarchar');</v>
      </c>
    </row>
    <row r="686" spans="1:24">
      <c r="A686" s="7">
        <v>707</v>
      </c>
      <c r="B686" s="39" t="s">
        <v>467</v>
      </c>
      <c r="C686" s="38" t="s">
        <v>19</v>
      </c>
      <c r="D686" s="38" t="s">
        <v>1</v>
      </c>
      <c r="E686" s="50" t="s">
        <v>1623</v>
      </c>
      <c r="F686" s="48" t="s">
        <v>1757</v>
      </c>
      <c r="H686" s="38" t="s">
        <v>468</v>
      </c>
      <c r="R686" s="38" t="s">
        <v>4</v>
      </c>
      <c r="S686" s="38" t="s">
        <v>4</v>
      </c>
      <c r="T686" s="38" t="s">
        <v>5</v>
      </c>
      <c r="X686" s="38" t="str">
        <f t="shared" si="27"/>
        <v>insert into tblQuestion (SLNo, Qvar,Formname, Tablename, Qdescbng,Qdesceng,QType ,Qnext1,Qnext2, Qnext3, Qnext4, Qchoice1eng,Qchoice2eng,Qchoice3eng,Qchoice1Bng,Qchoice2Bng,Qchoice3Bng,Qrange1,Qrange2,DataType) values ('707',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687" spans="1:24">
      <c r="A687" s="38">
        <v>708</v>
      </c>
      <c r="B687" s="38" t="s">
        <v>468</v>
      </c>
      <c r="C687" s="38" t="s">
        <v>15</v>
      </c>
      <c r="D687" s="38" t="s">
        <v>1</v>
      </c>
      <c r="E687" s="50" t="s">
        <v>1832</v>
      </c>
      <c r="F687" s="48" t="s">
        <v>1833</v>
      </c>
      <c r="H687" s="38" t="s">
        <v>469</v>
      </c>
      <c r="R687" s="38" t="s">
        <v>4</v>
      </c>
      <c r="S687" s="38" t="s">
        <v>4</v>
      </c>
      <c r="T687" s="38" t="s">
        <v>5</v>
      </c>
      <c r="X687" s="38" t="str">
        <f t="shared" si="27"/>
        <v>insert into tblQuestion (SLNo, Qvar,Formname, Tablename, Qdescbng,Qdesceng,QType ,Qnext1,Qnext2, Qnext3, Qnext4, Qchoice1eng,Qchoice2eng,Qchoice3eng,Qchoice1Bng,Qchoice2Bng,Qchoice3Bng,Qrange1,Qrange2,DataType) values ('708',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688" spans="1:24">
      <c r="A688" s="38">
        <v>709</v>
      </c>
      <c r="B688" s="39" t="s">
        <v>469</v>
      </c>
      <c r="C688" s="38" t="s">
        <v>18</v>
      </c>
      <c r="D688" s="38" t="s">
        <v>1</v>
      </c>
      <c r="E688" s="50" t="s">
        <v>2515</v>
      </c>
      <c r="F688" s="15" t="s">
        <v>790</v>
      </c>
      <c r="H688" s="38" t="s">
        <v>697</v>
      </c>
      <c r="R688" s="38" t="s">
        <v>4</v>
      </c>
      <c r="S688" s="38" t="s">
        <v>4</v>
      </c>
      <c r="T688" s="38" t="s">
        <v>5</v>
      </c>
      <c r="X688" s="38" t="str">
        <f t="shared" si="27"/>
        <v>insert into tblQuestion (SLNo, Qvar,Formname, Tablename, Qdescbng,Qdesceng,QType ,Qnext1,Qnext2, Qnext3, Qnext4, Qchoice1eng,Qchoice2eng,Qchoice3eng,Qchoice1Bng,Qchoice2Bng,Qchoice3Bng,Qrange1,Qrange2,DataType) values ('709', 'q1303','frmSingleChoice', 'tblMainQues','1303.Avcwb †mLv‡b wKfv‡e hvb? ','1303.What is your primary mode of travel to the health facility?','','q1303a','','', '','','','','','','',NULL,NULL,'nvarchar');</v>
      </c>
    </row>
    <row r="689" spans="1:24">
      <c r="A689" s="7">
        <v>710</v>
      </c>
      <c r="B689" s="38" t="s">
        <v>697</v>
      </c>
      <c r="C689" s="38" t="s">
        <v>15</v>
      </c>
      <c r="D689" s="38" t="s">
        <v>1</v>
      </c>
      <c r="E689" s="50" t="s">
        <v>1834</v>
      </c>
      <c r="F689" s="15" t="s">
        <v>1835</v>
      </c>
      <c r="H689" s="38" t="s">
        <v>470</v>
      </c>
      <c r="R689" s="38" t="s">
        <v>4</v>
      </c>
      <c r="S689" s="38" t="s">
        <v>4</v>
      </c>
      <c r="T689" s="38" t="s">
        <v>5</v>
      </c>
      <c r="X689" s="38" t="str">
        <f t="shared" si="27"/>
        <v>insert into tblQuestion (SLNo, Qvar,Formname, Tablename, Qdescbng,Qdesceng,QType ,Qnext1,Qnext2, Qnext3, Qnext4, Qchoice1eng,Qchoice2eng,Qchoice3eng,Qchoice1Bng,Qchoice2Bng,Qchoice3Bng,Qrange1,Qrange2,DataType) values ('710',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690" spans="1:24">
      <c r="A690" s="38">
        <v>711</v>
      </c>
      <c r="B690" s="38" t="s">
        <v>470</v>
      </c>
      <c r="C690" s="38" t="s">
        <v>19</v>
      </c>
      <c r="D690" s="38" t="s">
        <v>1</v>
      </c>
      <c r="E690" s="50" t="s">
        <v>2516</v>
      </c>
      <c r="F690" s="48" t="s">
        <v>1624</v>
      </c>
      <c r="H690" s="38" t="s">
        <v>471</v>
      </c>
      <c r="R690" s="38" t="s">
        <v>4</v>
      </c>
      <c r="S690" s="38" t="s">
        <v>4</v>
      </c>
      <c r="T690" s="38" t="s">
        <v>5</v>
      </c>
      <c r="X690" s="38" t="str">
        <f t="shared" si="27"/>
        <v>insert into tblQuestion (SLNo, Qvar,Formname, Tablename, Qdescbng,Qdesceng,QType ,Qnext1,Qnext2, Qnext3, Qnext4, Qchoice1eng,Qchoice2eng,Qchoice3eng,Qchoice1Bng,Qchoice2Bng,Qchoice3Bng,Qrange1,Qrange2,DataType) values ('711',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691" spans="1:24">
      <c r="A691" s="38">
        <v>712</v>
      </c>
      <c r="B691" s="38" t="s">
        <v>471</v>
      </c>
      <c r="C691" s="38" t="s">
        <v>19</v>
      </c>
      <c r="D691" s="38" t="s">
        <v>1</v>
      </c>
      <c r="E691" s="50" t="s">
        <v>2517</v>
      </c>
      <c r="F691" s="13" t="s">
        <v>782</v>
      </c>
      <c r="H691" s="38" t="s">
        <v>472</v>
      </c>
      <c r="R691" s="38" t="s">
        <v>4</v>
      </c>
      <c r="S691" s="38" t="s">
        <v>4</v>
      </c>
      <c r="T691" s="38" t="s">
        <v>5</v>
      </c>
      <c r="X691" s="38" t="str">
        <f t="shared" si="27"/>
        <v>insert into tblQuestion (SLNo, Qvar,Formname, Tablename, Qdescbng,Qdesceng,QType ,Qnext1,Qnext2, Qnext3, Qnext4, Qchoice1eng,Qchoice2eng,Qchoice3eng,Qchoice1Bng,Qchoice2Bng,Qchoice3Bng,Qrange1,Qrange2,DataType) values ('712', 'q1305','frmText', 'tblMainQues','Avcbvi   Kv‡Qi cÖvBgvix ¯‹z‡ji -Gi bvg wK ? ‡hLv‡b Avcbvi wkï †h‡Z cv‡i/eo n‡jI †h‡Z cvi‡e |','1305.What is the name of the primary school where your children go (or will go when they are old enough)?','','q1306','','', '','','','','','','',NULL,NULL,'nvarchar');</v>
      </c>
    </row>
    <row r="692" spans="1:24">
      <c r="A692" s="7">
        <v>713</v>
      </c>
      <c r="B692" s="38" t="s">
        <v>472</v>
      </c>
      <c r="C692" s="38" t="s">
        <v>19</v>
      </c>
      <c r="D692" s="38" t="s">
        <v>1</v>
      </c>
      <c r="E692" s="50" t="s">
        <v>2518</v>
      </c>
      <c r="F692" s="13" t="s">
        <v>783</v>
      </c>
      <c r="H692" s="38" t="s">
        <v>473</v>
      </c>
      <c r="R692" s="38" t="s">
        <v>4</v>
      </c>
      <c r="S692" s="38" t="s">
        <v>4</v>
      </c>
      <c r="T692" s="38" t="s">
        <v>5</v>
      </c>
      <c r="X692" s="38" t="str">
        <f t="shared" si="27"/>
        <v>insert into tblQuestion (SLNo, Qvar,Formname, Tablename, Qdescbng,Qdesceng,QType ,Qnext1,Qnext2, Qnext3, Qnext4, Qchoice1eng,Qchoice2eng,Qchoice3eng,Qchoice1Bng,Qchoice2Bng,Qchoice3Bng,Qrange1,Qrange2,DataType) values ('713', 'q1306','frmText', 'tblMainQues','Avcbvi   Kv‡Qi evRvi -Gi bvg wK ‡hLv‡b Avcwb memgqB †Kbv-‡ePv Ki‡Z hvb? |','1306.What is the name of the market that you most often go to when you buy or sell things?','','q1307','','', '','','','','','','',NULL,NULL,'nvarchar');</v>
      </c>
    </row>
    <row r="693" spans="1:24">
      <c r="A693" s="38">
        <v>714</v>
      </c>
      <c r="B693" s="39" t="s">
        <v>473</v>
      </c>
      <c r="C693" s="38" t="s">
        <v>18</v>
      </c>
      <c r="D693" s="38" t="s">
        <v>7</v>
      </c>
      <c r="E693" s="50" t="s">
        <v>905</v>
      </c>
      <c r="F693" s="13" t="s">
        <v>784</v>
      </c>
      <c r="H693" s="38" t="s">
        <v>474</v>
      </c>
      <c r="R693" s="38" t="s">
        <v>4</v>
      </c>
      <c r="S693" s="38" t="s">
        <v>4</v>
      </c>
      <c r="T693" s="38" t="s">
        <v>5</v>
      </c>
      <c r="X693" s="38" t="str">
        <f t="shared" si="27"/>
        <v>insert into tblQuestion (SLNo, Qvar,Formname, Tablename, Qdescbng,Qdesceng,QType ,Qnext1,Qnext2, Qnext3, Qnext4, Qchoice1eng,Qchoice2eng,Qchoice3eng,Qchoice1Bng,Qchoice2Bng,Qchoice3Bng,Qrange1,Qrange2,DataType) values ('714', 'q1307','frmSingleChoice', 'tblMainQuesSC','1307.KZevi Avcwb/Avcbvi Lvbvi m`m¨ †mLv‡b hvb? ','1307.How often do  you go to that market?','','q1308','','', '','','','','','','',NULL,NULL,'nvarchar');</v>
      </c>
    </row>
    <row r="694" spans="1:24">
      <c r="A694" s="38">
        <v>715</v>
      </c>
      <c r="B694" s="38" t="s">
        <v>474</v>
      </c>
      <c r="C694" s="38" t="s">
        <v>18</v>
      </c>
      <c r="D694" s="38" t="s">
        <v>1</v>
      </c>
      <c r="E694" s="50" t="s">
        <v>906</v>
      </c>
      <c r="F694" s="13" t="s">
        <v>785</v>
      </c>
      <c r="H694" s="38" t="s">
        <v>698</v>
      </c>
      <c r="R694" s="38" t="s">
        <v>4</v>
      </c>
      <c r="S694" s="38" t="s">
        <v>4</v>
      </c>
      <c r="T694" s="38" t="s">
        <v>5</v>
      </c>
      <c r="X694" s="38" t="str">
        <f t="shared" si="27"/>
        <v>insert into tblQuestion (SLNo, Qvar,Formname, Tablename, Qdescbng,Qdesceng,QType ,Qnext1,Qnext2, Qnext3, Qnext4, Qchoice1eng,Qchoice2eng,Qchoice3eng,Qchoice1Bng,Qchoice2Bng,Qchoice3Bng,Qrange1,Qrange2,DataType) values ('715', 'q1308','frmSingleChoice', 'tblMainQues','1308.Avcwb/Avcbvi Lvbvi m`m¨ †mLv‡b wKfv‡e hvb?','1308.What is your primary mode of travel to the health facility?','','q1308a','','', '','','','','','','',NULL,NULL,'nvarchar');</v>
      </c>
    </row>
    <row r="695" spans="1:24">
      <c r="A695" s="7">
        <v>716</v>
      </c>
      <c r="B695" s="38" t="s">
        <v>698</v>
      </c>
      <c r="C695" s="38" t="s">
        <v>15</v>
      </c>
      <c r="D695" s="38" t="s">
        <v>1</v>
      </c>
      <c r="E695" s="50" t="s">
        <v>1836</v>
      </c>
      <c r="F695" s="43" t="s">
        <v>1837</v>
      </c>
      <c r="H695" s="38" t="s">
        <v>475</v>
      </c>
      <c r="R695" s="38" t="s">
        <v>4</v>
      </c>
      <c r="S695" s="38" t="s">
        <v>4</v>
      </c>
      <c r="T695" s="38" t="s">
        <v>5</v>
      </c>
      <c r="X695" s="38" t="str">
        <f t="shared" si="27"/>
        <v>insert into tblQuestion (SLNo, Qvar,Formname, Tablename, Qdescbng,Qdesceng,QType ,Qnext1,Qnext2, Qnext3, Qnext4, Qchoice1eng,Qchoice2eng,Qchoice3eng,Qchoice1Bng,Qchoice2Bng,Qchoice3Bng,Qrange1,Qrange2,DataType) values ('716',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696" spans="1:24">
      <c r="A696" s="38">
        <v>717</v>
      </c>
      <c r="B696" s="38" t="s">
        <v>475</v>
      </c>
      <c r="C696" s="38" t="s">
        <v>19</v>
      </c>
      <c r="D696" s="38" t="s">
        <v>1</v>
      </c>
      <c r="E696" s="50" t="s">
        <v>907</v>
      </c>
      <c r="F696" s="13" t="s">
        <v>786</v>
      </c>
      <c r="H696" s="38" t="s">
        <v>476</v>
      </c>
      <c r="R696" s="38" t="s">
        <v>4</v>
      </c>
      <c r="S696" s="38" t="s">
        <v>4</v>
      </c>
      <c r="T696" s="38" t="s">
        <v>5</v>
      </c>
      <c r="X696" s="38" t="str">
        <f t="shared" si="27"/>
        <v>insert into tblQuestion (SLNo, Qvar,Formname, Tablename, Qdescbng,Qdesceng,QType ,Qnext1,Qnext2, Qnext3, Qnext4, Qchoice1eng,Qchoice2eng,Qchoice3eng,Qchoice1Bng,Qchoice2Bng,Qchoice3Bng,Qrange1,Qrange2,DataType) values ('717', 'q1309','frmText', 'tblMainQues','1309.Avcbvi  Kv‡Qi gmwR`/gw›`i/MxR©v/c¨v‡MvWv -Gi bvg wK? ‡hLv‡b Avcwb/Avcbvi Lvbvi m`m¨ cÖv_©bv Ki‡Z hvb | ','1309.What is the name of the church/mosque/temple (if any) that you attend?','','q1310','','', '','','','','','','',NULL,NULL,'nvarchar');</v>
      </c>
    </row>
    <row r="697" spans="1:24">
      <c r="A697" s="38">
        <v>718</v>
      </c>
      <c r="B697" s="38" t="s">
        <v>476</v>
      </c>
      <c r="C697" s="38" t="s">
        <v>18</v>
      </c>
      <c r="D697" s="38" t="s">
        <v>7</v>
      </c>
      <c r="E697" s="50" t="s">
        <v>908</v>
      </c>
      <c r="F697" s="13" t="s">
        <v>787</v>
      </c>
      <c r="H697" s="38" t="s">
        <v>477</v>
      </c>
      <c r="R697" s="38" t="s">
        <v>4</v>
      </c>
      <c r="S697" s="38" t="s">
        <v>4</v>
      </c>
      <c r="T697" s="38" t="s">
        <v>5</v>
      </c>
      <c r="X697" s="38" t="str">
        <f t="shared" si="27"/>
        <v>insert into tblQuestion (SLNo, Qvar,Formname, Tablename, Qdescbng,Qdesceng,QType ,Qnext1,Qnext2, Qnext3, Qnext4, Qchoice1eng,Qchoice2eng,Qchoice3eng,Qchoice1Bng,Qchoice2Bng,Qchoice3Bng,Qrange1,Qrange2,DataType) values ('718', 'q1310','frmSingleChoice', 'tblMainQuesSC','1310.KZevi Avcwb/Avcbvi Lvbvi m`m¨ †mLv‡b hvb? ','1310.How often do you go to church?','','q1311','','', '','','','','','','',NULL,NULL,'nvarchar');</v>
      </c>
    </row>
    <row r="698" spans="1:24">
      <c r="A698" s="7">
        <v>719</v>
      </c>
      <c r="B698" s="38" t="s">
        <v>477</v>
      </c>
      <c r="C698" s="38" t="s">
        <v>18</v>
      </c>
      <c r="D698" s="38" t="s">
        <v>1</v>
      </c>
      <c r="E698" s="50" t="s">
        <v>909</v>
      </c>
      <c r="F698" s="13" t="s">
        <v>788</v>
      </c>
      <c r="H698" s="39" t="s">
        <v>1838</v>
      </c>
      <c r="R698" s="38" t="s">
        <v>4</v>
      </c>
      <c r="S698" s="38" t="s">
        <v>4</v>
      </c>
      <c r="T698" s="38" t="s">
        <v>5</v>
      </c>
      <c r="X698" s="38" t="str">
        <f t="shared" si="27"/>
        <v>insert into tblQuestion (SLNo, Qvar,Formname, Tablename, Qdescbng,Qdesceng,QType ,Qnext1,Qnext2, Qnext3, Qnext4, Qchoice1eng,Qchoice2eng,Qchoice3eng,Qchoice1Bng,Qchoice2Bng,Qchoice3Bng,Qrange1,Qrange2,DataType) values ('719', 'q1311','frmSingleChoice', 'tblMainQues','1311.Avcwb/Avcbvi Lvbvi m`m¨ †mLv‡b wKfv‡e hvb?','1311.What is your primary mode of travel to the health facility?','','q1312a','','', '','','','','','','',NULL,NULL,'nvarchar');</v>
      </c>
    </row>
    <row r="699" spans="1:24">
      <c r="A699" s="38">
        <v>720</v>
      </c>
      <c r="B699" s="39" t="s">
        <v>1838</v>
      </c>
      <c r="C699" s="38" t="s">
        <v>15</v>
      </c>
      <c r="D699" s="38" t="s">
        <v>1</v>
      </c>
      <c r="E699" s="50" t="s">
        <v>1839</v>
      </c>
      <c r="F699" s="43" t="s">
        <v>1840</v>
      </c>
      <c r="H699" s="38" t="s">
        <v>478</v>
      </c>
      <c r="R699" s="38" t="s">
        <v>4</v>
      </c>
      <c r="S699" s="38" t="s">
        <v>4</v>
      </c>
      <c r="T699" s="38" t="s">
        <v>5</v>
      </c>
      <c r="X699" s="38" t="str">
        <f t="shared" si="27"/>
        <v>insert into tblQuestion (SLNo, Qvar,Formname, Tablename, Qdescbng,Qdesceng,QType ,Qnext1,Qnext2, Qnext3, Qnext4, Qchoice1eng,Qchoice2eng,Qchoice3eng,Qchoice1Bng,Qchoice2Bng,Qchoice3Bng,Qrange1,Qrange2,DataType) values ('720',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00" spans="1:24">
      <c r="A700" s="38">
        <v>721</v>
      </c>
      <c r="B700" s="38" t="s">
        <v>478</v>
      </c>
      <c r="C700" s="38" t="s">
        <v>6</v>
      </c>
      <c r="D700" s="38" t="s">
        <v>44</v>
      </c>
      <c r="E700" s="50" t="s">
        <v>479</v>
      </c>
      <c r="F700" s="13" t="s">
        <v>480</v>
      </c>
      <c r="H700" s="38" t="s">
        <v>481</v>
      </c>
      <c r="R700" s="38" t="s">
        <v>4</v>
      </c>
      <c r="S700" s="38" t="s">
        <v>4</v>
      </c>
      <c r="T700" s="38" t="s">
        <v>5</v>
      </c>
      <c r="X700" s="38" t="str">
        <f t="shared" si="27"/>
        <v>insert into tblQuestion (SLNo, Qvar,Formname, Tablename, Qdescbng,Qdesceng,QType ,Qnext1,Qnext2, Qnext3, Qnext4, Qchoice1eng,Qchoice2eng,Qchoice3eng,Qchoice1Bng,Qchoice2Bng,Qchoice3Bng,Qrange1,Qrange2,DataType) values ('721',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01" spans="1:24">
      <c r="A701" s="7">
        <v>722</v>
      </c>
      <c r="B701" s="39" t="s">
        <v>481</v>
      </c>
      <c r="C701" s="38" t="s">
        <v>18</v>
      </c>
      <c r="D701" s="38" t="s">
        <v>7</v>
      </c>
      <c r="E701" s="50" t="s">
        <v>767</v>
      </c>
      <c r="F701" s="13" t="s">
        <v>768</v>
      </c>
      <c r="G701" s="38">
        <v>3</v>
      </c>
      <c r="H701" s="38" t="s">
        <v>488</v>
      </c>
      <c r="L701" s="38" t="s">
        <v>482</v>
      </c>
      <c r="M701" s="38" t="s">
        <v>483</v>
      </c>
      <c r="N701" s="38" t="s">
        <v>484</v>
      </c>
      <c r="O701" s="40" t="s">
        <v>485</v>
      </c>
      <c r="P701" s="40" t="s">
        <v>486</v>
      </c>
      <c r="Q701" s="40" t="s">
        <v>487</v>
      </c>
      <c r="R701" s="38" t="s">
        <v>4</v>
      </c>
      <c r="S701" s="38" t="s">
        <v>4</v>
      </c>
      <c r="T701" s="38" t="s">
        <v>5</v>
      </c>
      <c r="X701" s="38" t="str">
        <f t="shared" si="27"/>
        <v>insert into tblQuestion (SLNo, Qvar,Formname, Tablename, Qdescbng,Qdesceng,QType ,Qnext1,Qnext2, Qnext3, Qnext4, Qchoice1eng,Qchoice2eng,Qchoice3eng,Qchoice1Bng,Qchoice2Bng,Qchoice3Bng,Qrange1,Qrange2,DataType) values ('722', 'q4101','frmSingleChoice', 'tblMainQuesSC','4101.Qv` ˆZix‡Z wK wK Dcv`vb e¨envi Kiv n‡qQ ? (cwi`©kb K‡i  hvPvB Ki“b) ','4101.Main material of the roof','3','q4102','','', '','1: Kaccha (bamboo / thatch)','2: Tin','3: Cement / concrete / tiled','1: KvuPv (evuk/Lo) ','2: wUb ','3: wm‡g›U/ KswK&amp;ªU/ Uvwj ',NULL,NULL,'nvarchar');</v>
      </c>
    </row>
    <row r="702" spans="1:24">
      <c r="A702" s="38">
        <v>723</v>
      </c>
      <c r="B702" s="38" t="s">
        <v>488</v>
      </c>
      <c r="C702" s="38" t="s">
        <v>18</v>
      </c>
      <c r="D702" s="38" t="s">
        <v>7</v>
      </c>
      <c r="E702" s="50" t="s">
        <v>880</v>
      </c>
      <c r="F702" s="13" t="s">
        <v>881</v>
      </c>
      <c r="H702" s="38" t="s">
        <v>495</v>
      </c>
      <c r="R702" s="38" t="s">
        <v>4</v>
      </c>
      <c r="S702" s="38" t="s">
        <v>4</v>
      </c>
      <c r="T702" s="38" t="s">
        <v>5</v>
      </c>
      <c r="X702" s="38" t="str">
        <f t="shared" si="27"/>
        <v>insert into tblQuestion (SLNo, Qvar,Formname, Tablename, Qdescbng,Qdesceng,QType ,Qnext1,Qnext2, Qnext3, Qnext4, Qchoice1eng,Qchoice2eng,Qchoice3eng,Qchoice1Bng,Qchoice2Bng,Qchoice3Bng,Qrange1,Qrange2,DataType) values ('723', 'q4102','frmSingleChoice', 'tblMainQuesSC','4102.†`qvj ˆZix‡Z wK wK Dcv`vb e¨envi Kiv n‡qQ ? (cwi`©kb K‡i  hvPvB Ki“b)','4102.Main material of the walls','','q4103','','', '','','','','','','',NULL,NULL,'nvarchar');</v>
      </c>
    </row>
    <row r="703" spans="1:24">
      <c r="A703" s="38">
        <v>724</v>
      </c>
      <c r="B703" s="38" t="s">
        <v>495</v>
      </c>
      <c r="C703" s="38" t="s">
        <v>18</v>
      </c>
      <c r="D703" s="38" t="s">
        <v>7</v>
      </c>
      <c r="E703" s="50" t="s">
        <v>889</v>
      </c>
      <c r="F703" s="13" t="s">
        <v>890</v>
      </c>
      <c r="G703" s="38">
        <v>3</v>
      </c>
      <c r="H703" s="38" t="s">
        <v>496</v>
      </c>
      <c r="L703" s="38" t="s">
        <v>489</v>
      </c>
      <c r="M703" s="38" t="s">
        <v>490</v>
      </c>
      <c r="N703" s="38" t="s">
        <v>491</v>
      </c>
      <c r="O703" s="40" t="s">
        <v>492</v>
      </c>
      <c r="P703" s="40" t="s">
        <v>493</v>
      </c>
      <c r="Q703" s="40" t="s">
        <v>494</v>
      </c>
      <c r="R703" s="38" t="s">
        <v>4</v>
      </c>
      <c r="S703" s="38" t="s">
        <v>4</v>
      </c>
      <c r="T703" s="38" t="s">
        <v>5</v>
      </c>
      <c r="X703" s="38" t="str">
        <f t="shared" si="27"/>
        <v>insert into tblQuestion (SLNo, Qvar,Formname, Tablename, Qdescbng,Qdesceng,QType ,Qnext1,Qnext2, Qnext3, Qnext4, Qchoice1eng,Qchoice2eng,Qchoice3eng,Qchoice1Bng,Qchoice2Bng,Qchoice3Bng,Qrange1,Qrange2,DataType) values ('724', 'q4103','frmSingleChoice', 'tblMainQuesSC','4103.‡g‡S ˆZix‡Z wK wK Dcv`vb e¨envi Kiv n‡qQ ? (cwi`©kb K‡i  hvPvB Ki“b) ','4103.Main material of the floor','3','q4104','','', '','1: Earth / bamboo (kaccha)','2: Wood','3: Cement / concrete','1: gvwU/evuk (KvuPv) ','2: KvV ','3: BU/ wm‡g›U ',NULL,NULL,'nvarchar');</v>
      </c>
    </row>
    <row r="704" spans="1:24">
      <c r="A704" s="7">
        <v>725</v>
      </c>
      <c r="B704" s="38" t="s">
        <v>498</v>
      </c>
      <c r="C704" s="38" t="s">
        <v>6</v>
      </c>
      <c r="D704" s="38" t="s">
        <v>44</v>
      </c>
      <c r="F704" s="13" t="s">
        <v>497</v>
      </c>
      <c r="H704" s="38" t="s">
        <v>496</v>
      </c>
      <c r="R704" s="38" t="s">
        <v>4</v>
      </c>
      <c r="S704" s="38" t="s">
        <v>4</v>
      </c>
      <c r="T704" s="38" t="s">
        <v>5</v>
      </c>
      <c r="X704" s="38" t="str">
        <f t="shared" si="27"/>
        <v>insert into tblQuestion (SLNo, Qvar,Formname, Tablename, Qdescbng,Qdesceng,QType ,Qnext1,Qnext2, Qnext3, Qnext4, Qchoice1eng,Qchoice2eng,Qchoice3eng,Qchoice1Bng,Qchoice2Bng,Qchoice3Bng,Qrange1,Qrange2,DataType) values ('725', 'M32','frmMessage', 'tblMainQuesM','','Thank you. Now I would like to ask you some questions about your household assets.','','q4104','','', '','','','','','','',NULL,NULL,'nvarchar');</v>
      </c>
    </row>
    <row r="705" spans="1:24">
      <c r="A705" s="38">
        <v>726</v>
      </c>
      <c r="B705" s="38" t="s">
        <v>496</v>
      </c>
      <c r="C705" s="38" t="s">
        <v>15</v>
      </c>
      <c r="D705" s="38" t="s">
        <v>1</v>
      </c>
      <c r="E705" s="50" t="s">
        <v>769</v>
      </c>
      <c r="F705" s="13" t="s">
        <v>770</v>
      </c>
      <c r="H705" s="39" t="s">
        <v>2962</v>
      </c>
      <c r="R705" s="38" t="s">
        <v>4</v>
      </c>
      <c r="S705" s="38" t="s">
        <v>4</v>
      </c>
      <c r="T705" s="38" t="s">
        <v>5</v>
      </c>
      <c r="X705" s="38" t="str">
        <f t="shared" si="27"/>
        <v>insert into tblQuestion (SLNo, Qvar,Formname, Tablename, Qdescbng,Qdesceng,QType ,Qnext1,Qnext2, Qnext3, Qnext4, Qchoice1eng,Qchoice2eng,Qchoice3eng,Qchoice1Bng,Qchoice2Bng,Qchoice3Bng,Qrange1,Qrange2,DataType) values ('726', 'q4104','frmNumeric', 'tblMainQues','4104.Lvbvi NiwU‡Z KZ¸‡jv K¶ Av‡Q? (ivbœvNi I ev_i“g ev‡`) ','4104.How many rooms the households have (exclude bathroom and Kitchen)?','','Assetq4105','','', '','','','','','','',NULL,NULL,'nvarchar');</v>
      </c>
    </row>
    <row r="706" spans="1:24">
      <c r="A706" s="38">
        <v>727</v>
      </c>
      <c r="B706" s="39" t="s">
        <v>2962</v>
      </c>
      <c r="C706" s="11" t="s">
        <v>1748</v>
      </c>
      <c r="D706" s="38" t="s">
        <v>14</v>
      </c>
      <c r="E706" s="50" t="s">
        <v>901</v>
      </c>
      <c r="F706" s="13" t="s">
        <v>902</v>
      </c>
      <c r="H706" s="39" t="s">
        <v>499</v>
      </c>
      <c r="R706" s="38" t="s">
        <v>4</v>
      </c>
      <c r="S706" s="38" t="s">
        <v>4</v>
      </c>
      <c r="T706" s="38" t="s">
        <v>5</v>
      </c>
      <c r="X706" s="38" t="str">
        <f t="shared" si="27"/>
        <v>insert into tblQuestion (SLNo, Qvar,Formname, Tablename, Qdescbng,Qdesceng,QType ,Qnext1,Qnext2, Qnext3, Qnext4, Qchoice1eng,Qchoice2eng,Qchoice3eng,Qchoice1Bng,Qchoice2Bng,Qchoice3Bng,Qrange1,Qrange2,DataType) values ('727', 'Assetq4105','FrmMultipleCheckCombo', 'tblMainQuesMC','4105.Avcbvi Lvbvq wbgœwjwLZ wRwbm¸‡jv Av‡Q Kx? ','4105.How many does the households have','','q4105','','', '','','','','','','',NULL,NULL,'nvarchar');</v>
      </c>
    </row>
    <row r="707" spans="1:24">
      <c r="A707" s="7">
        <v>728</v>
      </c>
      <c r="B707" s="39" t="s">
        <v>499</v>
      </c>
      <c r="C707" s="39" t="s">
        <v>1890</v>
      </c>
      <c r="D707" s="38" t="s">
        <v>14</v>
      </c>
      <c r="E707" s="50" t="s">
        <v>901</v>
      </c>
      <c r="F707" s="13" t="s">
        <v>902</v>
      </c>
      <c r="H707" s="38" t="s">
        <v>500</v>
      </c>
      <c r="R707" s="38" t="s">
        <v>4</v>
      </c>
      <c r="S707" s="38" t="s">
        <v>4</v>
      </c>
      <c r="T707" s="38" t="s">
        <v>5</v>
      </c>
      <c r="X707" s="38" t="str">
        <f t="shared" si="27"/>
        <v>insert into tblQuestion (SLNo, Qvar,Formname, Tablename, Qdescbng,Qdesceng,QType ,Qnext1,Qnext2, Qnext3, Qnext4, Qchoice1eng,Qchoice2eng,Qchoice3eng,Qchoice1Bng,Qchoice2Bng,Qchoice3Bng,Qrange1,Qrange2,DataType) values ('728', 'q4105','frmmultiplechecknumeric', 'tblMainQuesMC','4105.Avcbvi Lvbvq wbgœwjwLZ wRwbm¸‡jv Av‡Q Kx? ','4105.How many does the households have','','q4106','','', '','','','','','','',NULL,NULL,'nvarchar');</v>
      </c>
    </row>
    <row r="708" spans="1:24">
      <c r="A708" s="38">
        <v>729</v>
      </c>
      <c r="B708" s="38" t="s">
        <v>500</v>
      </c>
      <c r="C708" s="38" t="s">
        <v>18</v>
      </c>
      <c r="D708" s="38" t="s">
        <v>7</v>
      </c>
      <c r="E708" s="50" t="s">
        <v>771</v>
      </c>
      <c r="F708" s="13" t="s">
        <v>772</v>
      </c>
      <c r="H708" s="38" t="s">
        <v>501</v>
      </c>
      <c r="I708" s="38" t="s">
        <v>554</v>
      </c>
      <c r="R708" s="38" t="s">
        <v>4</v>
      </c>
      <c r="S708" s="38" t="s">
        <v>4</v>
      </c>
      <c r="T708" s="38" t="s">
        <v>5</v>
      </c>
      <c r="X708" s="38" t="str">
        <f t="shared" si="27"/>
        <v>insert into tblQuestion (SLNo, Qvar,Formname, Tablename, Qdescbng,Qdesceng,QType ,Qnext1,Qnext2, Qnext3, Qnext4, Qchoice1eng,Qchoice2eng,Qchoice3eng,Qchoice1Bng,Qchoice2Bng,Qchoice3Bng,Qrange1,Qrange2,DataType) values ('729', 'q4106','frmSingleChoice', 'tblMainQuesSC','4106.Avcbvi Lvbvq ivbœvi Rb¨ cÖavbZ wK ai‡bi R¡vjvbx e¨envi Kiv nq ?','4106.What type of fuel does your household mainly use for cooking?','','q4107','q4106Other','', '','','','','','','',NULL,NULL,'nvarchar');</v>
      </c>
    </row>
    <row r="709" spans="1:24">
      <c r="A709" s="38">
        <v>730</v>
      </c>
      <c r="B709" s="38" t="s">
        <v>554</v>
      </c>
      <c r="C709" s="38" t="s">
        <v>19</v>
      </c>
      <c r="D709" s="38" t="s">
        <v>1</v>
      </c>
      <c r="E709" s="50" t="s">
        <v>773</v>
      </c>
      <c r="F709" s="13" t="s">
        <v>774</v>
      </c>
      <c r="H709" s="38" t="s">
        <v>501</v>
      </c>
      <c r="R709" s="38" t="s">
        <v>4</v>
      </c>
      <c r="S709" s="38" t="s">
        <v>4</v>
      </c>
      <c r="T709" s="38" t="s">
        <v>5</v>
      </c>
      <c r="X709" s="38" t="str">
        <f t="shared" si="27"/>
        <v>insert into tblQuestion (SLNo, Qvar,Formname, Tablename, Qdescbng,Qdesceng,QType ,Qnext1,Qnext2, Qnext3, Qnext4, Qchoice1eng,Qchoice2eng,Qchoice3eng,Qchoice1Bng,Qchoice2Bng,Qchoice3Bng,Qrange1,Qrange2,DataType) values ('730', 'q4106Other','frmText', 'tblMainQues','4106.Ab¨vb¨ (wjLyb)','4106.Other, (BRIEFLY explain) ','','q4107','','', '','','','','','','',NULL,NULL,'nvarchar');</v>
      </c>
    </row>
    <row r="710" spans="1:24">
      <c r="A710" s="7">
        <v>731</v>
      </c>
      <c r="B710" s="38" t="s">
        <v>501</v>
      </c>
      <c r="C710" s="38" t="s">
        <v>15</v>
      </c>
      <c r="D710" s="38" t="s">
        <v>7</v>
      </c>
      <c r="E710" s="50" t="s">
        <v>775</v>
      </c>
      <c r="F710" s="13" t="s">
        <v>776</v>
      </c>
      <c r="H710" s="38" t="s">
        <v>502</v>
      </c>
      <c r="R710" s="38" t="s">
        <v>4</v>
      </c>
      <c r="S710" s="38" t="s">
        <v>4</v>
      </c>
      <c r="T710" s="38" t="s">
        <v>5</v>
      </c>
      <c r="X710" s="38" t="str">
        <f t="shared" si="27"/>
        <v>insert into tblQuestion (SLNo, Qvar,Formname, Tablename, Qdescbng,Qdesceng,QType ,Qnext1,Qnext2, Qnext3, Qnext4, Qchoice1eng,Qchoice2eng,Qchoice3eng,Qchoice1Bng,Qchoice2Bng,Qchoice3Bng,Qrange1,Qrange2,DataType) values ('731',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11" spans="1:24">
      <c r="A711" s="38">
        <v>732</v>
      </c>
      <c r="B711" s="38" t="s">
        <v>502</v>
      </c>
      <c r="C711" s="38" t="s">
        <v>18</v>
      </c>
      <c r="D711" s="38" t="s">
        <v>7</v>
      </c>
      <c r="E711" s="50" t="s">
        <v>777</v>
      </c>
      <c r="F711" s="13" t="s">
        <v>778</v>
      </c>
      <c r="H711" s="38" t="s">
        <v>503</v>
      </c>
      <c r="R711" s="38" t="s">
        <v>4</v>
      </c>
      <c r="S711" s="38" t="s">
        <v>4</v>
      </c>
      <c r="T711" s="38" t="s">
        <v>5</v>
      </c>
      <c r="X711" s="38" t="str">
        <f t="shared" si="27"/>
        <v>insert into tblQuestion (SLNo, Qvar,Formname, Tablename, Qdescbng,Qdesceng,QType ,Qnext1,Qnext2, Qnext3, Qnext4, Qchoice1eng,Qchoice2eng,Qchoice3eng,Qchoice1Bng,Qchoice2Bng,Qchoice3Bng,Qrange1,Qrange2,DataType) values ('732', 'q4108','frmSingleChoice', 'tblMainQuesSC','4108.emZevwo gvwjKvbv ','4108.What is the ownership status of the house where your household is currently living?','','q4109','','', '','','','','','','',NULL,NULL,'nvarchar');</v>
      </c>
    </row>
    <row r="712" spans="1:24">
      <c r="A712" s="38">
        <v>733</v>
      </c>
      <c r="B712" s="38" t="s">
        <v>503</v>
      </c>
      <c r="C712" s="38" t="s">
        <v>18</v>
      </c>
      <c r="D712" s="38" t="s">
        <v>7</v>
      </c>
      <c r="E712" s="50" t="s">
        <v>779</v>
      </c>
      <c r="F712" s="13" t="s">
        <v>780</v>
      </c>
      <c r="G712" s="38">
        <v>2</v>
      </c>
      <c r="H712" s="38" t="s">
        <v>511</v>
      </c>
      <c r="I712" s="38" t="s">
        <v>512</v>
      </c>
      <c r="L712" s="38" t="s">
        <v>8</v>
      </c>
      <c r="M712" s="38" t="s">
        <v>9</v>
      </c>
      <c r="O712" s="40" t="s">
        <v>329</v>
      </c>
      <c r="P712" s="40" t="s">
        <v>330</v>
      </c>
      <c r="R712" s="38" t="s">
        <v>4</v>
      </c>
      <c r="S712" s="38" t="s">
        <v>4</v>
      </c>
      <c r="T712" s="38" t="s">
        <v>5</v>
      </c>
      <c r="X712" s="38" t="str">
        <f t="shared" si="27"/>
        <v>insert into tblQuestion (SLNo, Qvar,Formname, Tablename, Qdescbng,Qdesceng,QType ,Qnext1,Qnext2, Qnext3, Qnext4, Qchoice1eng,Qchoice2eng,Qchoice3eng,Qchoice1Bng,Qchoice2Bng,Qchoice3Bng,Qrange1,Qrange2,DataType) values ('733', 'q4109','frmSingleChoice', 'tblMainQuesSC','4109.Lvbvi m`m¨‡`i emZevwo‡Z †Kvb  Rwg Av‡Q wK?','4109.If 704 answer is 2 (rental) then is the area less than 200 sq. ft.?','2','q4110','q4111','', '','1:Yes','0: No','','1: n¨uv','0: bv','',NULL,NULL,'nvarchar');</v>
      </c>
    </row>
    <row r="713" spans="1:24">
      <c r="A713" s="7">
        <v>734</v>
      </c>
      <c r="B713" s="38" t="s">
        <v>511</v>
      </c>
      <c r="C713" s="38" t="s">
        <v>15</v>
      </c>
      <c r="D713" s="38" t="s">
        <v>1</v>
      </c>
      <c r="E713" s="50" t="s">
        <v>882</v>
      </c>
      <c r="F713" s="13" t="s">
        <v>883</v>
      </c>
      <c r="G713" s="38">
        <v>2</v>
      </c>
      <c r="H713" s="38" t="s">
        <v>512</v>
      </c>
      <c r="L713" s="38" t="s">
        <v>506</v>
      </c>
      <c r="M713" s="38" t="s">
        <v>507</v>
      </c>
      <c r="O713" s="40" t="s">
        <v>504</v>
      </c>
      <c r="P713" s="40" t="s">
        <v>505</v>
      </c>
      <c r="R713" s="38" t="s">
        <v>4</v>
      </c>
      <c r="S713" s="38" t="s">
        <v>4</v>
      </c>
      <c r="T713" s="38" t="s">
        <v>5</v>
      </c>
      <c r="X713" s="38" t="str">
        <f t="shared" si="27"/>
        <v>insert into tblQuestion (SLNo, Qvar,Formname, Tablename, Qdescbng,Qdesceng,QType ,Qnext1,Qnext2, Qnext3, Qnext4, Qchoice1eng,Qchoice2eng,Qchoice3eng,Qchoice1Bng,Qchoice2Bng,Qchoice3Bng,Qrange1,Qrange2,DataType) values ('734',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14" spans="1:24">
      <c r="A714" s="38">
        <v>735</v>
      </c>
      <c r="B714" s="38" t="s">
        <v>512</v>
      </c>
      <c r="C714" s="38" t="s">
        <v>18</v>
      </c>
      <c r="D714" s="38" t="s">
        <v>7</v>
      </c>
      <c r="E714" s="50" t="s">
        <v>699</v>
      </c>
      <c r="F714" s="13" t="s">
        <v>781</v>
      </c>
      <c r="G714" s="38">
        <v>2</v>
      </c>
      <c r="H714" s="38" t="s">
        <v>513</v>
      </c>
      <c r="I714" s="38" t="s">
        <v>514</v>
      </c>
      <c r="L714" s="38" t="s">
        <v>8</v>
      </c>
      <c r="M714" s="38" t="s">
        <v>9</v>
      </c>
      <c r="O714" s="40" t="s">
        <v>329</v>
      </c>
      <c r="P714" s="40" t="s">
        <v>330</v>
      </c>
      <c r="R714" s="38" t="s">
        <v>4</v>
      </c>
      <c r="S714" s="38" t="s">
        <v>4</v>
      </c>
      <c r="T714" s="38" t="s">
        <v>5</v>
      </c>
      <c r="X714" s="38" t="str">
        <f t="shared" si="27"/>
        <v>insert into tblQuestion (SLNo, Qvar,Formname, Tablename, Qdescbng,Qdesceng,QType ,Qnext1,Qnext2, Qnext3, Qnext4, Qchoice1eng,Qchoice2eng,Qchoice3eng,Qchoice1Bng,Qchoice2Bng,Qchoice3Bng,Qrange1,Qrange2,DataType) values ('735', 'q4111','frmSingleChoice', 'tblMainQuesSC','4111.Lvbvi m`m¨‡`i emZevwo Qvov Ab¨ †Kvb Rwg Av‡Q wK?','4111.If 704 answer is 2 (rental) then is the area less than 200 sq. ft.?','2','q4112','q4113','', '','1:Yes','0: No','','1: n¨uv','0: bv','',NULL,NULL,'nvarchar');</v>
      </c>
    </row>
    <row r="715" spans="1:24">
      <c r="A715" s="38">
        <v>736</v>
      </c>
      <c r="B715" s="38" t="s">
        <v>513</v>
      </c>
      <c r="C715" s="38" t="s">
        <v>15</v>
      </c>
      <c r="D715" s="38" t="s">
        <v>1</v>
      </c>
      <c r="E715" s="50" t="s">
        <v>891</v>
      </c>
      <c r="F715" s="13" t="s">
        <v>700</v>
      </c>
      <c r="G715" s="38">
        <v>2</v>
      </c>
      <c r="H715" s="38" t="s">
        <v>514</v>
      </c>
      <c r="L715" s="38" t="s">
        <v>506</v>
      </c>
      <c r="M715" s="38" t="s">
        <v>507</v>
      </c>
      <c r="O715" s="40" t="s">
        <v>504</v>
      </c>
      <c r="P715" s="40" t="s">
        <v>505</v>
      </c>
      <c r="R715" s="38" t="s">
        <v>4</v>
      </c>
      <c r="S715" s="38" t="s">
        <v>4</v>
      </c>
      <c r="T715" s="38" t="s">
        <v>5</v>
      </c>
      <c r="X715" s="38" t="str">
        <f t="shared" si="27"/>
        <v>insert into tblQuestion (SLNo, Qvar,Formname, Tablename, Qdescbng,Qdesceng,QType ,Qnext1,Qnext2, Qnext3, Qnext4, Qchoice1eng,Qchoice2eng,Qchoice3eng,Qchoice1Bng,Qchoice2Bng,Qchoice3Bng,Qrange1,Qrange2,DataType) values ('736', 'q4112','frmNumeric', 'tblMainQues','4112.DËi nu¨v n‡j, Lvbvi m`m¨‡`iemZevwo Qvov †gvU KZUzKz Rwg Av‡Q (†Wwm‡gj)? [ej‡Z ivwR nqwb =888,Rvwb bv =999]','4112.How much homestead land (decimal) does your household own?','2','q4113','','', '','8: Refused','999: Don`t know','','8: ej‡Z ivwR nqwb ','999: Rvwb bv ','',NULL,NULL,'nvarchar');</v>
      </c>
    </row>
    <row r="716" spans="1:24">
      <c r="A716" s="7">
        <v>737</v>
      </c>
      <c r="B716" s="39" t="s">
        <v>514</v>
      </c>
      <c r="C716" s="38" t="s">
        <v>18</v>
      </c>
      <c r="D716" s="38" t="s">
        <v>7</v>
      </c>
      <c r="E716" s="50" t="s">
        <v>758</v>
      </c>
      <c r="F716" s="13" t="s">
        <v>759</v>
      </c>
      <c r="H716" s="39" t="s">
        <v>2953</v>
      </c>
      <c r="R716" s="38" t="s">
        <v>4</v>
      </c>
      <c r="S716" s="38" t="s">
        <v>4</v>
      </c>
      <c r="T716" s="38" t="s">
        <v>5</v>
      </c>
      <c r="X716" s="38" t="str">
        <f t="shared" si="27"/>
        <v>insert into tblQuestion (SLNo, Qvar,Formname, Tablename, Qdescbng,Qdesceng,QType ,Qnext1,Qnext2, Qnext3, Qnext4, Qchoice1eng,Qchoice2eng,Qchoice3eng,Qchoice1Bng,Qchoice2Bng,Qchoice3Bng,Qrange1,Qrange2,DataType) values ('737', 'q4113','frmSingleChoice', 'tblMainQuesSC','4113.Avcbvi g‡Z mvgvwRK †cÖ¶vc‡U Avcbvi LvbvwUi Ae¯’vb wK iKg ','4113.How would you describe your economic status?','','M4114','','', '','','','','','','',NULL,NULL,'nvarchar');</v>
      </c>
    </row>
    <row r="717" spans="1:24" ht="90">
      <c r="A717" s="38">
        <v>738</v>
      </c>
      <c r="B717" s="39" t="s">
        <v>2953</v>
      </c>
      <c r="C717" s="38" t="s">
        <v>6</v>
      </c>
      <c r="D717" s="38" t="s">
        <v>44</v>
      </c>
      <c r="E717" s="36" t="s">
        <v>2954</v>
      </c>
      <c r="F717" s="71" t="s">
        <v>2955</v>
      </c>
      <c r="H717" s="39" t="s">
        <v>2889</v>
      </c>
      <c r="R717" s="38" t="s">
        <v>4</v>
      </c>
      <c r="S717" s="38" t="s">
        <v>4</v>
      </c>
      <c r="T717" s="38" t="s">
        <v>5</v>
      </c>
      <c r="X717" s="38" t="str">
        <f t="shared" si="27"/>
        <v>insert into tblQuestion (SLNo, Qvar,Formname, Tablename, Qdescbng,Qdesceng,QType ,Qnext1,Qnext2, Qnext3, Qnext4, Qchoice1eng,Qchoice2eng,Qchoice3eng,Qchoice1Bng,Qchoice2Bng,Qchoice3Bng,Qrange1,Qrange2,DataType) values ('738',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18" spans="1:24">
      <c r="A718" s="38">
        <v>739</v>
      </c>
      <c r="B718" s="39" t="s">
        <v>2889</v>
      </c>
      <c r="C718" s="39" t="s">
        <v>1890</v>
      </c>
      <c r="D718" s="38" t="s">
        <v>14</v>
      </c>
      <c r="E718" s="73" t="s">
        <v>2956</v>
      </c>
      <c r="F718" s="71" t="s">
        <v>2957</v>
      </c>
      <c r="G718" s="38" t="s">
        <v>789</v>
      </c>
      <c r="H718" s="39" t="s">
        <v>2890</v>
      </c>
      <c r="R718" s="38" t="s">
        <v>4</v>
      </c>
      <c r="S718" s="38" t="s">
        <v>4</v>
      </c>
      <c r="T718" s="38" t="s">
        <v>5</v>
      </c>
      <c r="X718" s="38" t="str">
        <f t="shared" si="27"/>
        <v>insert into tblQuestion (SLNo, Qvar,Formname, Tablename, Qdescbng,Qdesceng,QType ,Qnext1,Qnext2, Qnext3, Qnext4, Qchoice1eng,Qchoice2eng,Qchoice3eng,Qchoice1Bng,Qchoice2Bng,Qchoice3Bng,Qrange1,Qrange2,DataType) values ('739', 'Com4114','frmmultiplechecknumeric', 'tblMainQuesMC',' [K¤úvDÛ]','COMPOUND','ListofAnimal','HHq4114','','', '','','','','','','',NULL,NULL,'nvarchar');</v>
      </c>
    </row>
    <row r="719" spans="1:24">
      <c r="A719" s="7">
        <v>740</v>
      </c>
      <c r="B719" s="39" t="s">
        <v>2890</v>
      </c>
      <c r="C719" s="39" t="s">
        <v>1890</v>
      </c>
      <c r="D719" s="38" t="s">
        <v>14</v>
      </c>
      <c r="E719" s="36" t="s">
        <v>3069</v>
      </c>
      <c r="F719" s="71" t="s">
        <v>2958</v>
      </c>
      <c r="G719" s="38" t="s">
        <v>789</v>
      </c>
      <c r="H719" s="38" t="s">
        <v>701</v>
      </c>
      <c r="R719" s="38" t="s">
        <v>4</v>
      </c>
      <c r="S719" s="38" t="s">
        <v>4</v>
      </c>
      <c r="T719" s="38" t="s">
        <v>5</v>
      </c>
      <c r="X719" s="38" t="str">
        <f t="shared" si="27"/>
        <v>insert into tblQuestion (SLNo, Qvar,Formname, Tablename, Qdescbng,Qdesceng,QType ,Qnext1,Qnext2, Qnext3, Qnext4, Qchoice1eng,Qchoice2eng,Qchoice3eng,Qchoice1Bng,Qchoice2Bng,Qchoice3Bng,Qrange1,Qrange2,DataType) values ('740', 'HHq4114','frmmultiplechecknumeric', 'tblMainQuesMC','খানা ','HOUSEHOLD ','ListofAnimal','q4115','','', '','','','','','','',NULL,NULL,'nvarchar');</v>
      </c>
    </row>
    <row r="720" spans="1:24" ht="45">
      <c r="A720" s="38">
        <v>741</v>
      </c>
      <c r="B720" s="38" t="s">
        <v>701</v>
      </c>
      <c r="C720" s="38" t="s">
        <v>18</v>
      </c>
      <c r="D720" s="38" t="s">
        <v>7</v>
      </c>
      <c r="E720" s="50" t="s">
        <v>760</v>
      </c>
      <c r="F720" s="72" t="s">
        <v>761</v>
      </c>
      <c r="H720" s="38" t="s">
        <v>702</v>
      </c>
      <c r="R720" s="38" t="s">
        <v>4</v>
      </c>
      <c r="S720" s="38" t="s">
        <v>4</v>
      </c>
      <c r="T720" s="38" t="s">
        <v>5</v>
      </c>
      <c r="X720" s="38" t="str">
        <f t="shared" si="27"/>
        <v>insert into tblQuestion (SLNo, Qvar,Formname, Tablename, Qdescbng,Qdesceng,QType ,Qnext1,Qnext2, Qnext3, Qnext4, Qchoice1eng,Qchoice2eng,Qchoice3eng,Qchoice1Bng,Qchoice2Bng,Qchoice3Bng,Qrange1,Qrange2,DataType) values ('741', 'q4115','frmSingleChoice', 'tblMainQuesSC','4115.KZevi Avcwb Mi“/QvMj Zv‡`i N‡ii evwn‡i evox‡Z/DVv‡b †Q‡o †`b? DËi¸‡jv co–b ','4115.How often do the cattleroam free in the compound?READ RESPONSES.','','q4116','','', '','','','','','','',NULL,NULL,'nvarchar');</v>
      </c>
    </row>
    <row r="721" spans="1:24" ht="45">
      <c r="A721" s="38">
        <v>742</v>
      </c>
      <c r="B721" s="38" t="s">
        <v>702</v>
      </c>
      <c r="C721" s="38" t="s">
        <v>18</v>
      </c>
      <c r="D721" s="38" t="s">
        <v>7</v>
      </c>
      <c r="E721" s="50" t="s">
        <v>791</v>
      </c>
      <c r="F721" s="72" t="s">
        <v>762</v>
      </c>
      <c r="H721" s="38" t="s">
        <v>516</v>
      </c>
      <c r="R721" s="38" t="s">
        <v>4</v>
      </c>
      <c r="S721" s="38" t="s">
        <v>4</v>
      </c>
      <c r="T721" s="38" t="s">
        <v>5</v>
      </c>
      <c r="X721" s="38" t="str">
        <f t="shared" si="27"/>
        <v>insert into tblQuestion (SLNo, Qvar,Formname, Tablename, Qdescbng,Qdesceng,QType ,Qnext1,Qnext2, Qnext3, Qnext4, Qchoice1eng,Qchoice2eng,Qchoice3eng,Qchoice1Bng,Qchoice2Bng,Qchoice3Bng,Qrange1,Qrange2,DataType) values ('742', 'q4116','frmSingleChoice', 'tblMainQuesSC','4116.gyiMx A_ev Ab¨vb¨ cvwL RvZxq †Kvb wKQy Avcbvi cÖavb _vKvi N‡i cÖ‡ek K‡i wK?  DËi¸‡jv co–b ','4116.Do chickens or other poultry ever go inside your main house? READ RESPONSES.','','M33','','', '','','','','','','',NULL,NULL,'nvarchar');</v>
      </c>
    </row>
    <row r="722" spans="1:24">
      <c r="A722" s="7">
        <v>743</v>
      </c>
      <c r="B722" s="38" t="s">
        <v>516</v>
      </c>
      <c r="C722" s="38" t="s">
        <v>6</v>
      </c>
      <c r="E722" s="50" t="s">
        <v>892</v>
      </c>
      <c r="F722" s="13" t="s">
        <v>515</v>
      </c>
      <c r="H722" s="38" t="s">
        <v>517</v>
      </c>
      <c r="R722" s="38" t="s">
        <v>4</v>
      </c>
      <c r="S722" s="38" t="s">
        <v>4</v>
      </c>
      <c r="T722" s="38" t="s">
        <v>5</v>
      </c>
      <c r="X722" s="38" t="str">
        <f t="shared" si="27"/>
        <v>insert into tblQuestion (SLNo, Qvar,Formname, Tablename, Qdescbng,Qdesceng,QType ,Qnext1,Qnext2, Qnext3, Qnext4, Qchoice1eng,Qchoice2eng,Qchoice3eng,Qchoice1Bng,Qchoice2Bng,Qchoice3Bng,Qrange1,Qrange2,DataType) values ('743', 'M33','frmMessage', '','Iqvm †ewbwdU gwWDj-42 : evox/K¤úvD‡Ûi  Pvi-cv‡ki gj/cvqLvbv ch©‡e¶Y |55=AwaK msL¨K (¯‘‡ci msL¨v 10wUi Dc‡i) ,99=ejv hv‡”Q bv/ ch©‡e¶Y  Kiv m¤¢e nqwb |','Wash Benefit Module 42: Feces Observed in and Around the Compound','','q4201','','', '','','','','','','',NULL,NULL,'nvarchar');</v>
      </c>
    </row>
    <row r="723" spans="1:24">
      <c r="A723" s="38">
        <v>744</v>
      </c>
      <c r="B723" s="38" t="s">
        <v>517</v>
      </c>
      <c r="C723" s="38" t="s">
        <v>15</v>
      </c>
      <c r="D723" s="38" t="s">
        <v>1</v>
      </c>
      <c r="E723" s="50" t="s">
        <v>893</v>
      </c>
      <c r="F723" s="13" t="s">
        <v>763</v>
      </c>
      <c r="G723" s="38">
        <v>2</v>
      </c>
      <c r="H723" s="38" t="s">
        <v>521</v>
      </c>
      <c r="L723" s="38" t="s">
        <v>518</v>
      </c>
      <c r="M723" s="38" t="s">
        <v>519</v>
      </c>
      <c r="O723" s="40" t="s">
        <v>884</v>
      </c>
      <c r="P723" s="40" t="s">
        <v>520</v>
      </c>
      <c r="R723" s="38" t="s">
        <v>4</v>
      </c>
      <c r="S723" s="38" t="s">
        <v>4</v>
      </c>
      <c r="T723" s="38" t="s">
        <v>5</v>
      </c>
      <c r="X723" s="38" t="str">
        <f t="shared" si="27"/>
        <v>insert into tblQuestion (SLNo, Qvar,Formname, Tablename, Qdescbng,Qdesceng,QType ,Qnext1,Qnext2, Qnext3, Qnext4, Qchoice1eng,Qchoice2eng,Qchoice3eng,Qchoice1Bng,Qchoice2Bng,Qchoice3Bng,Qrange1,Qrange2,DataType) values ('744',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24" spans="1:24">
      <c r="A724" s="38">
        <v>745</v>
      </c>
      <c r="B724" s="39" t="s">
        <v>521</v>
      </c>
      <c r="C724" s="39" t="s">
        <v>1890</v>
      </c>
      <c r="D724" s="38" t="s">
        <v>14</v>
      </c>
      <c r="E724" s="50" t="s">
        <v>895</v>
      </c>
      <c r="F724" s="13" t="s">
        <v>764</v>
      </c>
      <c r="G724" s="38" t="s">
        <v>522</v>
      </c>
      <c r="H724" s="39" t="s">
        <v>2918</v>
      </c>
      <c r="R724" s="38" t="s">
        <v>4</v>
      </c>
      <c r="S724" s="38" t="s">
        <v>4</v>
      </c>
      <c r="T724" s="38" t="s">
        <v>5</v>
      </c>
      <c r="X724" s="38" t="str">
        <f t="shared" si="27"/>
        <v>insert into tblQuestion (SLNo, Qvar,Formname, Tablename, Qdescbng,Qdesceng,QType ,Qnext1,Qnext2, Qnext3, Qnext4, Qchoice1eng,Qchoice2eng,Qchoice3eng,Qchoice1Bng,Qchoice2Bng,Qchoice3Bng,Qrange1,Qrange2,DataType) values ('745', 'q4202','frmmultiplechecknumeric', 'tblMainQuesMC','4202.DVv‡b cïi/cvwLi gj/cvqLvbv c‡o Av‡Q (wbwÏófv‡e D‡j­L Ki“b) 55=AwaK msL¨K (¯‘‡ci msL¨v 10wUi Dc‡i) ,99=ejv hv‡”Q bv/ ch©‡e¶Y  Kiv m¤¢e nqwb |','4202.Animal feces present within the courtyard(mark all that apply)','AnimalCourtyard','tq4202a','','', '','','','','','','',NULL,NULL,'nvarchar');</v>
      </c>
    </row>
    <row r="725" spans="1:24">
      <c r="A725" s="7">
        <v>746</v>
      </c>
      <c r="B725" s="39" t="s">
        <v>2918</v>
      </c>
      <c r="C725" s="38" t="s">
        <v>18</v>
      </c>
      <c r="D725" s="38" t="s">
        <v>7</v>
      </c>
      <c r="E725" s="50" t="s">
        <v>913</v>
      </c>
      <c r="F725" s="13" t="s">
        <v>914</v>
      </c>
      <c r="G725" s="38">
        <v>2</v>
      </c>
      <c r="H725" s="38" t="s">
        <v>523</v>
      </c>
      <c r="L725" s="38" t="s">
        <v>8</v>
      </c>
      <c r="M725" s="38" t="s">
        <v>9</v>
      </c>
      <c r="O725" s="40" t="s">
        <v>329</v>
      </c>
      <c r="P725" s="40" t="s">
        <v>330</v>
      </c>
      <c r="R725" s="38" t="s">
        <v>4</v>
      </c>
      <c r="S725" s="38" t="s">
        <v>4</v>
      </c>
      <c r="T725" s="38" t="s">
        <v>5</v>
      </c>
      <c r="X725" s="38" t="str">
        <f t="shared" si="27"/>
        <v>insert into tblQuestion (SLNo, Qvar,Formname, Tablename, Qdescbng,Qdesceng,QType ,Qnext1,Qnext2, Qnext3, Qnext4, Qchoice1eng,Qchoice2eng,Qchoice3eng,Qchoice1Bng,Qchoice2Bng,Qchoice3Bng,Qrange1,Qrange2,DataType) values ('746', 'tq4202a','frmSingleChoice', 'tblMainQuesSC','4202K. Ab¨‡Kvb Lvbv GB DVvb e¨envi K‡i Kx?','4202a. Do any other household share this courtyard','2','M34','','', '','1:Yes','0: No','','1: n¨uv','0: bv','',NULL,NULL,'nvarchar');</v>
      </c>
    </row>
    <row r="726" spans="1:24">
      <c r="A726" s="38">
        <v>747</v>
      </c>
      <c r="B726" s="38" t="s">
        <v>523</v>
      </c>
      <c r="C726" s="38" t="s">
        <v>6</v>
      </c>
      <c r="D726" s="38" t="s">
        <v>44</v>
      </c>
      <c r="E726" s="50" t="s">
        <v>530</v>
      </c>
      <c r="F726" s="13" t="s">
        <v>562</v>
      </c>
      <c r="H726" s="38" t="s">
        <v>526</v>
      </c>
      <c r="R726" s="38" t="s">
        <v>4</v>
      </c>
      <c r="S726" s="38" t="s">
        <v>4</v>
      </c>
      <c r="T726" s="38" t="s">
        <v>5</v>
      </c>
      <c r="X726" s="38" t="str">
        <f t="shared" si="27"/>
        <v>insert into tblQuestion (SLNo, Qvar,Formname, Tablename, Qdescbng,Qdesceng,QType ,Qnext1,Qnext2, Qnext3, Qnext4, Qchoice1eng,Qchoice2eng,Qchoice3eng,Qchoice1Bng,Qchoice2Bng,Qchoice3Bng,Qrange1,Qrange2,DataType) values ('747',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27" spans="1:24">
      <c r="A727" s="38">
        <v>748</v>
      </c>
      <c r="B727" s="38" t="s">
        <v>526</v>
      </c>
      <c r="C727" s="38" t="s">
        <v>15</v>
      </c>
      <c r="D727" s="38" t="s">
        <v>1</v>
      </c>
      <c r="E727" s="50" t="s">
        <v>894</v>
      </c>
      <c r="F727" s="13" t="s">
        <v>765</v>
      </c>
      <c r="G727" s="38">
        <v>2</v>
      </c>
      <c r="H727" s="38" t="s">
        <v>527</v>
      </c>
      <c r="L727" s="38" t="s">
        <v>518</v>
      </c>
      <c r="M727" s="38" t="s">
        <v>519</v>
      </c>
      <c r="O727" s="40" t="s">
        <v>884</v>
      </c>
      <c r="P727" s="40" t="s">
        <v>520</v>
      </c>
      <c r="R727" s="38" t="s">
        <v>4</v>
      </c>
      <c r="S727" s="38" t="s">
        <v>4</v>
      </c>
      <c r="T727" s="38" t="s">
        <v>5</v>
      </c>
      <c r="X727" s="38" t="str">
        <f t="shared" si="27"/>
        <v>insert into tblQuestion (SLNo, Qvar,Formname, Tablename, Qdescbng,Qdesceng,QType ,Qnext1,Qnext2, Qnext3, Qnext4, Qchoice1eng,Qchoice2eng,Qchoice3eng,Qchoice1Bng,Qchoice2Bng,Qchoice3Bng,Qrange1,Qrange2,DataType) values ('748',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28" spans="1:24">
      <c r="A728" s="7">
        <v>749</v>
      </c>
      <c r="B728" s="38" t="s">
        <v>527</v>
      </c>
      <c r="C728" s="39" t="s">
        <v>1890</v>
      </c>
      <c r="D728" s="38" t="s">
        <v>14</v>
      </c>
      <c r="E728" s="50" t="s">
        <v>916</v>
      </c>
      <c r="F728" s="13" t="s">
        <v>766</v>
      </c>
      <c r="G728" s="38" t="s">
        <v>522</v>
      </c>
      <c r="H728" s="38" t="s">
        <v>529</v>
      </c>
      <c r="R728" s="38" t="s">
        <v>4</v>
      </c>
      <c r="S728" s="38" t="s">
        <v>4</v>
      </c>
      <c r="T728" s="38" t="s">
        <v>5</v>
      </c>
      <c r="X728" s="38" t="str">
        <f t="shared" si="27"/>
        <v>insert into tblQuestion (SLNo, Qvar,Formname, Tablename, Qdescbng,Qdesceng,QType ,Qnext1,Qnext2, Qnext3, Qnext4, Qchoice1eng,Qchoice2eng,Qchoice3eng,Qchoice1Bng,Qchoice2Bng,Qchoice3Bng,Qrange1,Qrange2,DataType) values ('749', 'q4204','frmmultiplechecknumeric',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29" spans="1:24">
      <c r="A729" s="38">
        <v>750</v>
      </c>
      <c r="B729" s="38" t="s">
        <v>529</v>
      </c>
      <c r="C729" s="38" t="s">
        <v>6</v>
      </c>
      <c r="E729" s="50" t="s">
        <v>525</v>
      </c>
      <c r="F729" s="13" t="s">
        <v>524</v>
      </c>
      <c r="H729" s="39" t="s">
        <v>528</v>
      </c>
      <c r="R729" s="38" t="s">
        <v>4</v>
      </c>
      <c r="S729" s="38" t="s">
        <v>4</v>
      </c>
      <c r="T729" s="38" t="s">
        <v>5</v>
      </c>
      <c r="X729" s="38" t="str">
        <f t="shared" si="27"/>
        <v>insert into tblQuestion (SLNo, Qvar,Formname, Tablename, Qdescbng,Qdesceng,QType ,Qnext1,Qnext2, Qnext3, Qnext4, Qchoice1eng,Qchoice2eng,Qchoice3eng,Qchoice1Bng,Qchoice2Bng,Qchoice3Bng,Qrange1,Qrange2,DataType) values ('750', 'M35','frmMessage', '','wbwÏó Lvbvi wcQ‡b ','Behind the study house','','q4206','','', '','','','','','','',NULL,NULL,'nvarchar');</v>
      </c>
    </row>
    <row r="730" spans="1:24">
      <c r="A730" s="38">
        <v>751</v>
      </c>
      <c r="B730" s="39" t="s">
        <v>528</v>
      </c>
      <c r="C730" s="38" t="s">
        <v>15</v>
      </c>
      <c r="D730" s="38" t="s">
        <v>1</v>
      </c>
      <c r="E730" s="50" t="s">
        <v>3007</v>
      </c>
      <c r="F730" s="43" t="s">
        <v>3008</v>
      </c>
      <c r="G730" s="38">
        <v>2</v>
      </c>
      <c r="H730" s="39" t="s">
        <v>3006</v>
      </c>
      <c r="L730" s="38" t="s">
        <v>518</v>
      </c>
      <c r="M730" s="38" t="s">
        <v>519</v>
      </c>
      <c r="O730" s="40" t="s">
        <v>884</v>
      </c>
      <c r="P730" s="40" t="s">
        <v>520</v>
      </c>
      <c r="R730" s="38" t="s">
        <v>4</v>
      </c>
      <c r="S730" s="38" t="s">
        <v>4</v>
      </c>
      <c r="T730" s="38" t="s">
        <v>5</v>
      </c>
      <c r="X730" s="38" t="str">
        <f t="shared" si="27"/>
        <v>insert into tblQuestion (SLNo, Qvar,Formname, Tablename, Qdescbng,Qdesceng,QType ,Qnext1,Qnext2, Qnext3, Qnext4, Qchoice1eng,Qchoice2eng,Qchoice3eng,Qchoice1Bng,Qchoice2Bng,Qchoice3Bng,Qrange1,Qrange2,DataType) values ('751',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31" spans="1:24" s="95" customFormat="1">
      <c r="A731" s="99">
        <v>752</v>
      </c>
      <c r="B731" s="100" t="s">
        <v>3006</v>
      </c>
      <c r="C731" s="100" t="s">
        <v>1890</v>
      </c>
      <c r="D731" s="95" t="s">
        <v>14</v>
      </c>
      <c r="E731" s="96" t="s">
        <v>3009</v>
      </c>
      <c r="F731" s="143" t="s">
        <v>3010</v>
      </c>
      <c r="G731" s="95" t="s">
        <v>522</v>
      </c>
      <c r="H731" s="95" t="s">
        <v>1627</v>
      </c>
      <c r="O731" s="98"/>
      <c r="P731" s="98"/>
      <c r="R731" s="95" t="s">
        <v>4</v>
      </c>
      <c r="S731" s="95" t="s">
        <v>4</v>
      </c>
      <c r="T731" s="95" t="s">
        <v>5</v>
      </c>
      <c r="X731" s="95" t="str">
        <f t="shared" si="27"/>
        <v>insert into tblQuestion (SLNo, Qvar,Formname, Tablename, Qdescbng,Qdesceng,QType ,Qnext1,Qnext2, Qnext3, Qnext4, Qchoice1eng,Qchoice2eng,Qchoice3eng,Qchoice1Bng,Qchoice2Bng,Qchoice3Bng,Qrange1,Qrange2,DataType) values ('752', 'q4207','frmmultiplechecknumeric', 'tblMainQuesMC','4207.Lvbvi wcQ‡b cïi gj/cvqLvbv c‡o Av‡Q/_vK‡j| (wbwÏófv‡e D‡j­L Ki“b)|55=AwaK msL¨K (¯‘‡ci msL¨v 10wUi Dc‡i) ,99=ejv hv‡”Q bv/ ch©‡e¶Y  Kiv m¤¢e nqwb |','4207.Animal feces behind the house(mark all that apply)','AnimalCourtyard','LPS1','','', '','','','','','','',NULL,NULL,'nvarchar');</v>
      </c>
    </row>
    <row r="732" spans="1:24" s="95" customFormat="1">
      <c r="A732" s="95">
        <v>753</v>
      </c>
      <c r="B732" s="95" t="s">
        <v>1627</v>
      </c>
      <c r="C732" s="95" t="s">
        <v>6</v>
      </c>
      <c r="D732" s="95" t="s">
        <v>1880</v>
      </c>
      <c r="E732" s="155" t="s">
        <v>1629</v>
      </c>
      <c r="F732" s="156" t="s">
        <v>1628</v>
      </c>
      <c r="H732" s="95" t="str">
        <f>B733</f>
        <v>q6101</v>
      </c>
      <c r="O732" s="98"/>
      <c r="P732" s="98"/>
      <c r="R732" s="95" t="s">
        <v>4</v>
      </c>
      <c r="S732" s="95" t="s">
        <v>4</v>
      </c>
      <c r="T732" s="95" t="s">
        <v>5</v>
      </c>
      <c r="X732" s="95" t="str">
        <f t="shared" si="27"/>
        <v>insert into tblQuestion (SLNo, Qvar,Formname, Tablename, Qdescbng,Qdesceng,QType ,Qnext1,Qnext2, Qnext3, Qnext4, Qchoice1eng,Qchoice2eng,Qchoice3eng,Qchoice1Bng,Qchoice2Bng,Qchoice3Bng,Qrange1,Qrange2,DataType) values ('753', 'LPS1','frmMessage', 'tblModule61','cvqLvbvi wcU ¯’vbvšÍi welqK cªkœvejx','Latrine Pit switching questionnaire','','q6101','','', '','','','','','','',NULL,NULL,'nvarchar');</v>
      </c>
    </row>
    <row r="733" spans="1:24" s="95" customFormat="1">
      <c r="A733" s="95">
        <v>754</v>
      </c>
      <c r="B733" s="100" t="s">
        <v>1758</v>
      </c>
      <c r="C733" s="99" t="s">
        <v>18</v>
      </c>
      <c r="D733" s="95" t="s">
        <v>1880</v>
      </c>
      <c r="E733" s="157" t="s">
        <v>1631</v>
      </c>
      <c r="F733" s="97" t="s">
        <v>1630</v>
      </c>
      <c r="H733" s="95" t="str">
        <f>B735</f>
        <v>q6102</v>
      </c>
      <c r="O733" s="98"/>
      <c r="P733" s="98"/>
      <c r="R733" s="95" t="s">
        <v>4</v>
      </c>
      <c r="S733" s="95" t="s">
        <v>4</v>
      </c>
      <c r="T733" s="95" t="s">
        <v>5</v>
      </c>
      <c r="X733" s="95" t="str">
        <f t="shared" si="27"/>
        <v>insert into tblQuestion (SLNo, Qvar,Formname, Tablename, Qdescbng,Qdesceng,QType ,Qnext1,Qnext2, Qnext3, Qnext4, Qchoice1eng,Qchoice2eng,Qchoice3eng,Qchoice1Bng,Qchoice2Bng,Qchoice3Bng,Qrange1,Qrange2,DataType) values ('754', 'q6101','frmSingleChoice', 'tblModule61','1.  eZ©gv‡b Avcbvi Lvbv †Kvb ai‡Yi cvqLvbv/Uq‡jU e¨envi Ki‡Qb?','1. What type of latrine the household is using currently?','','q6102','','', '','','','','','','',NULL,NULL,'nvarchar');</v>
      </c>
    </row>
    <row r="734" spans="1:24" s="95" customFormat="1">
      <c r="A734" s="99">
        <v>755</v>
      </c>
      <c r="B734" s="100" t="s">
        <v>1759</v>
      </c>
      <c r="C734" s="158" t="s">
        <v>19</v>
      </c>
      <c r="D734" s="95" t="s">
        <v>1880</v>
      </c>
      <c r="E734" s="159" t="s">
        <v>1690</v>
      </c>
      <c r="F734" s="95" t="s">
        <v>1691</v>
      </c>
      <c r="H734" s="100" t="s">
        <v>21</v>
      </c>
      <c r="O734" s="98"/>
      <c r="P734" s="98"/>
      <c r="R734" s="95" t="s">
        <v>4</v>
      </c>
      <c r="S734" s="95" t="s">
        <v>4</v>
      </c>
      <c r="T734" s="95" t="s">
        <v>5</v>
      </c>
      <c r="X734" s="95" t="str">
        <f t="shared" si="27"/>
        <v>insert into tblQuestion (SLNo, Qvar,Formname, Tablename, Qdescbng,Qdesceng,QType ,Qnext1,Qnext2, Qnext3, Qnext4, Qchoice1eng,Qchoice2eng,Qchoice3eng,Qchoice1Bng,Qchoice2Bng,Qchoice3Bng,Qrange1,Qrange2,DataType) values ('755', 'q6101Other','frmText', 'tblModule61','1 Ab¨vb¨ (wbw`©ó Ki“b....................) ','1.Others ( Please specify...............) ','','END','','', '','','','','','','',NULL,NULL,'nvarchar');</v>
      </c>
    </row>
    <row r="735" spans="1:24" s="95" customFormat="1">
      <c r="A735" s="95">
        <v>756</v>
      </c>
      <c r="B735" s="100" t="s">
        <v>1760</v>
      </c>
      <c r="C735" s="99" t="s">
        <v>18</v>
      </c>
      <c r="D735" s="95" t="s">
        <v>1880</v>
      </c>
      <c r="E735" s="159" t="s">
        <v>1632</v>
      </c>
      <c r="F735" s="99" t="s">
        <v>1634</v>
      </c>
      <c r="H735" s="95" t="str">
        <f>B736</f>
        <v>q6103</v>
      </c>
      <c r="O735" s="98"/>
      <c r="P735" s="98"/>
      <c r="R735" s="95" t="s">
        <v>4</v>
      </c>
      <c r="S735" s="95" t="s">
        <v>4</v>
      </c>
      <c r="T735" s="95" t="s">
        <v>5</v>
      </c>
      <c r="X735" s="95" t="str">
        <f t="shared" si="27"/>
        <v>insert into tblQuestion (SLNo, Qvar,Formname, Tablename, Qdescbng,Qdesceng,QType ,Qnext1,Qnext2, Qnext3, Qnext4, Qchoice1eng,Qchoice2eng,Qchoice3eng,Qchoice1Bng,Qchoice2Bng,Qchoice3Bng,Qrange1,Qrange2,DataType) values ('756', 'q6102','frmSingleChoice', 'tblModule61','2.  eZ©gv‡b Avcbvi Lvbvi Uq‡jU Gi wcU/MZ© KLbI fivU n‡q‡Q Kx?','2. Did your current latrine pit ever fill up?','','q6103','','', '','','','','','','',NULL,NULL,'nvarchar');</v>
      </c>
    </row>
    <row r="736" spans="1:24" s="95" customFormat="1">
      <c r="A736" s="95">
        <v>757</v>
      </c>
      <c r="B736" s="100" t="s">
        <v>1761</v>
      </c>
      <c r="C736" s="100" t="s">
        <v>1881</v>
      </c>
      <c r="D736" s="95" t="s">
        <v>1880</v>
      </c>
      <c r="E736" s="159" t="s">
        <v>1633</v>
      </c>
      <c r="F736" s="160" t="s">
        <v>1635</v>
      </c>
      <c r="H736" s="95" t="str">
        <f>B737</f>
        <v>q6104</v>
      </c>
      <c r="O736" s="98"/>
      <c r="P736" s="98"/>
      <c r="R736" s="95" t="s">
        <v>4</v>
      </c>
      <c r="S736" s="95" t="s">
        <v>4</v>
      </c>
      <c r="T736" s="95" t="s">
        <v>5</v>
      </c>
      <c r="X736" s="95" t="str">
        <f t="shared" si="27"/>
        <v>insert into tblQuestion (SLNo, Qvar,Formname, Tablename, Qdescbng,Qdesceng,QType ,Qnext1,Qnext2, Qnext3, Qnext4, Qchoice1eng,Qchoice2eng,Qchoice3eng,Qchoice1Bng,Qchoice2Bng,Qchoice3Bng,Qrange1,Qrange2,DataType) values ('757', 'q6103','frmyeartomin', 'tblModule61','3. hw` n¨vu nq, KLb fivU n‡qwQj?','3. If yes, when?','','q6104','','', '','','','','','','',NULL,NULL,'nvarchar');</v>
      </c>
    </row>
    <row r="737" spans="1:24" s="95" customFormat="1">
      <c r="A737" s="99">
        <v>758</v>
      </c>
      <c r="B737" s="100" t="s">
        <v>1762</v>
      </c>
      <c r="C737" s="99" t="s">
        <v>18</v>
      </c>
      <c r="D737" s="95" t="s">
        <v>1880</v>
      </c>
      <c r="E737" s="159" t="s">
        <v>1636</v>
      </c>
      <c r="F737" s="160" t="s">
        <v>1639</v>
      </c>
      <c r="H737" s="95" t="str">
        <f>B739</f>
        <v>q6105</v>
      </c>
      <c r="O737" s="98"/>
      <c r="P737" s="98"/>
      <c r="R737" s="95" t="s">
        <v>4</v>
      </c>
      <c r="S737" s="95" t="s">
        <v>4</v>
      </c>
      <c r="T737" s="95" t="s">
        <v>5</v>
      </c>
      <c r="X737" s="95" t="str">
        <f t="shared" si="27"/>
        <v>insert into tblQuestion (SLNo, Qvar,Formname, Tablename, Qdescbng,Qdesceng,QType ,Qnext1,Qnext2, Qnext3, Qnext4, Qchoice1eng,Qchoice2eng,Qchoice3eng,Qchoice1Bng,Qchoice2Bng,Qchoice3Bng,Qrange1,Qrange2,DataType) values ('758', 'q6104','frmSingleChoice', 'tblModule61','4. hw` fivU n‡q _v‡K, Z‡e cvqLvbvi wcU/MZ© †h fivU ev cªvq fivU n‡q ‡M‡Q G welqwU cª_g †K j¶¨ K‡iwQ‡jb? ','4. If yes, who first noticed that latrine pit was full or almost full?','','q6105','','', '','','','','','','',NULL,NULL,'nvarchar');</v>
      </c>
    </row>
    <row r="738" spans="1:24" s="95" customFormat="1">
      <c r="A738" s="95">
        <v>759</v>
      </c>
      <c r="B738" s="100" t="s">
        <v>1763</v>
      </c>
      <c r="C738" s="158" t="s">
        <v>19</v>
      </c>
      <c r="D738" s="95" t="s">
        <v>1880</v>
      </c>
      <c r="E738" s="157" t="s">
        <v>1692</v>
      </c>
      <c r="F738" s="95" t="s">
        <v>1721</v>
      </c>
      <c r="H738" s="95" t="str">
        <f>B739</f>
        <v>q6105</v>
      </c>
      <c r="O738" s="98"/>
      <c r="P738" s="98"/>
      <c r="R738" s="95" t="s">
        <v>4</v>
      </c>
      <c r="S738" s="95" t="s">
        <v>4</v>
      </c>
      <c r="T738" s="95" t="s">
        <v>5</v>
      </c>
      <c r="X738" s="95" t="str">
        <f t="shared" si="27"/>
        <v>insert into tblQuestion (SLNo, Qvar,Formname, Tablename, Qdescbng,Qdesceng,QType ,Qnext1,Qnext2, Qnext3, Qnext4, Qchoice1eng,Qchoice2eng,Qchoice3eng,Qchoice1Bng,Qchoice2Bng,Qchoice3Bng,Qrange1,Qrange2,DataType) values ('759', 'q6104Other','frmText', 'tblModule61','4.Ab¨vb¨ e¨w³ (wbw`©ó Ki“b....................)','4)      Other person ( Please specify --------)','','q6105','','', '','','','','','','',NULL,NULL,'nvarchar');</v>
      </c>
    </row>
    <row r="739" spans="1:24" s="95" customFormat="1">
      <c r="A739" s="95">
        <v>760</v>
      </c>
      <c r="B739" s="100" t="s">
        <v>1764</v>
      </c>
      <c r="C739" s="95" t="s">
        <v>13</v>
      </c>
      <c r="D739" s="95" t="s">
        <v>1880</v>
      </c>
      <c r="E739" s="159" t="s">
        <v>1637</v>
      </c>
      <c r="F739" s="160" t="s">
        <v>1638</v>
      </c>
      <c r="H739" s="95" t="str">
        <f>B741</f>
        <v>q6106</v>
      </c>
      <c r="O739" s="98"/>
      <c r="P739" s="98"/>
      <c r="R739" s="95" t="s">
        <v>4</v>
      </c>
      <c r="S739" s="95" t="s">
        <v>4</v>
      </c>
      <c r="T739" s="95" t="s">
        <v>5</v>
      </c>
      <c r="X739" s="95" t="str">
        <f t="shared" si="27"/>
        <v>insert into tblQuestion (SLNo, Qvar,Formname, Tablename, Qdescbng,Qdesceng,QType ,Qnext1,Qnext2, Qnext3, Qnext4, Qchoice1eng,Qchoice2eng,Qchoice3eng,Qchoice1Bng,Qchoice2Bng,Qchoice3Bng,Qrange1,Qrange2,DataType) values ('760', 'q6105','frmMultipleChoice', 'tblModule61','5. Kxfv‡e Avcwb/Ab¨ e¨w³iv eyS‡Z †c‡iwQ‡jb †h cvqLvbvi wcU/MZ© fivU n‡q †M‡Q?','5. How the person/you realized that the  pit was filled up?','','q6106','','', '','','','','','','',NULL,NULL,'nvarchar');</v>
      </c>
    </row>
    <row r="740" spans="1:24" s="95" customFormat="1">
      <c r="A740" s="99">
        <v>761</v>
      </c>
      <c r="B740" s="100" t="s">
        <v>1765</v>
      </c>
      <c r="C740" s="95" t="s">
        <v>13</v>
      </c>
      <c r="D740" s="95" t="s">
        <v>1880</v>
      </c>
      <c r="E740" s="159" t="s">
        <v>1693</v>
      </c>
      <c r="F740" s="95" t="s">
        <v>1694</v>
      </c>
      <c r="H740" s="95" t="str">
        <f t="shared" ref="H740:H746" si="28">B741</f>
        <v>q6106</v>
      </c>
      <c r="O740" s="98"/>
      <c r="P740" s="98"/>
      <c r="R740" s="95" t="s">
        <v>4</v>
      </c>
      <c r="S740" s="95" t="s">
        <v>4</v>
      </c>
      <c r="T740" s="95" t="s">
        <v>5</v>
      </c>
      <c r="X740" s="95" t="str">
        <f t="shared" si="27"/>
        <v>insert into tblQuestion (SLNo, Qvar,Formname, Tablename, Qdescbng,Qdesceng,QType ,Qnext1,Qnext2, Qnext3, Qnext4, Qchoice1eng,Qchoice2eng,Qchoice3eng,Qchoice1Bng,Qchoice2Bng,Qchoice3Bng,Qrange1,Qrange2,DataType) values ('761', 'q6105Other','frmMultipleChoice', 'tblModule61','5.Ab¨vb¨ (wbw`©ó Kiæb...................)','5.      Other ( Please specify --------)','','q6106','','', '','','','','','','',NULL,NULL,'nvarchar');</v>
      </c>
    </row>
    <row r="741" spans="1:24" s="95" customFormat="1">
      <c r="A741" s="95">
        <v>762</v>
      </c>
      <c r="B741" s="100" t="s">
        <v>1766</v>
      </c>
      <c r="C741" s="95" t="s">
        <v>15</v>
      </c>
      <c r="D741" s="95" t="s">
        <v>1880</v>
      </c>
      <c r="E741" s="157" t="s">
        <v>1640</v>
      </c>
      <c r="F741" s="160" t="s">
        <v>1641</v>
      </c>
      <c r="H741" s="95" t="str">
        <f t="shared" si="28"/>
        <v>tq6107</v>
      </c>
      <c r="O741" s="98"/>
      <c r="P741" s="98"/>
      <c r="R741" s="95" t="s">
        <v>4</v>
      </c>
      <c r="S741" s="95" t="s">
        <v>4</v>
      </c>
      <c r="T741" s="95" t="s">
        <v>5</v>
      </c>
      <c r="X741" s="95" t="str">
        <f t="shared" si="27"/>
        <v>insert into tblQuestion (SLNo, Qvar,Formname, Tablename, Qdescbng,Qdesceng,QType ,Qnext1,Qnext2, Qnext3, Qnext4, Qchoice1eng,Qchoice2eng,Qchoice3eng,Qchoice1Bng,Qchoice2Bng,Qchoice3Bng,Qrange1,Qrange2,DataType) values ('762', 'q6106','frmNumeric', 'tblModule61','6. GB cvqLvbv KZRb m`m¨ wg‡j e¨envi K‡ib?','6. How many members used this latrine?','','tq6107','','', '','','','','','','',NULL,NULL,'nvarchar');</v>
      </c>
    </row>
    <row r="742" spans="1:24" s="95" customFormat="1">
      <c r="A742" s="95">
        <v>763</v>
      </c>
      <c r="B742" s="100" t="s">
        <v>2879</v>
      </c>
      <c r="C742" s="100" t="s">
        <v>138</v>
      </c>
      <c r="D742" s="95" t="s">
        <v>1880</v>
      </c>
      <c r="E742" s="157" t="s">
        <v>1642</v>
      </c>
      <c r="F742" s="95" t="s">
        <v>1722</v>
      </c>
      <c r="H742" s="95" t="str">
        <f>B743</f>
        <v>q6108</v>
      </c>
      <c r="O742" s="98"/>
      <c r="P742" s="98"/>
      <c r="R742" s="95" t="s">
        <v>4</v>
      </c>
      <c r="S742" s="95" t="s">
        <v>4</v>
      </c>
      <c r="T742" s="95" t="s">
        <v>5</v>
      </c>
      <c r="X742" s="95" t="str">
        <f t="shared" si="27"/>
        <v>insert into tblQuestion (SLNo, Qvar,Formname, Tablename, Qdescbng,Qdesceng,QType ,Qnext1,Qnext2, Qnext3, Qnext4, Qchoice1eng,Qchoice2eng,Qchoice3eng,Qchoice1Bng,Qchoice2Bng,Qchoice3Bng,Qrange1,Qrange2,DataType) values ('763', 'tq6107','frmNumericTwo', 'tblModule61','7. cvqLvbvi wcU/MZ© fivU n‡Z KZw`b mgq wb‡qwQj?','1.       How long did it take to fill the pit?','','q6108','','', '','','','','','','',NULL,NULL,'nvarchar');</v>
      </c>
    </row>
    <row r="743" spans="1:24" s="95" customFormat="1">
      <c r="A743" s="99">
        <v>764</v>
      </c>
      <c r="B743" s="100" t="s">
        <v>1767</v>
      </c>
      <c r="C743" s="95" t="s">
        <v>13</v>
      </c>
      <c r="D743" s="95" t="s">
        <v>1880</v>
      </c>
      <c r="E743" s="157" t="s">
        <v>1643</v>
      </c>
      <c r="F743" s="160" t="s">
        <v>1644</v>
      </c>
      <c r="H743" s="95" t="str">
        <f>B745</f>
        <v>wq6109</v>
      </c>
      <c r="O743" s="98"/>
      <c r="P743" s="98"/>
      <c r="R743" s="95" t="s">
        <v>4</v>
      </c>
      <c r="S743" s="95" t="s">
        <v>4</v>
      </c>
      <c r="T743" s="95" t="s">
        <v>5</v>
      </c>
      <c r="X743" s="95" t="str">
        <f t="shared" si="27"/>
        <v>insert into tblQuestion (SLNo, Qvar,Formname, Tablename, Qdescbng,Qdesceng,QType ,Qnext1,Qnext2, Qnext3, Qnext4, Qchoice1eng,Qchoice2eng,Qchoice3eng,Qchoice1Bng,Qchoice2Bng,Qchoice3Bng,Qrange1,Qrange2,DataType) values ('764', 'q6108','frmMultipleChoice', 'tblModule61','8. hLb wcU/MZ© fivU n‡q wM‡qwQj ZLb Kx Kiv n‡qwQj?','8. What was done when the pit filled up?','','wq6109','','', '','','','','','','',NULL,NULL,'nvarchar');</v>
      </c>
    </row>
    <row r="744" spans="1:24" s="95" customFormat="1">
      <c r="A744" s="95">
        <v>765</v>
      </c>
      <c r="B744" s="100" t="s">
        <v>1901</v>
      </c>
      <c r="C744" s="100" t="s">
        <v>19</v>
      </c>
      <c r="D744" s="95" t="s">
        <v>1880</v>
      </c>
      <c r="E744" s="159" t="s">
        <v>1693</v>
      </c>
      <c r="F744" s="95" t="s">
        <v>1694</v>
      </c>
      <c r="H744" s="95" t="str">
        <f t="shared" ref="H744" si="29">B745</f>
        <v>wq6109</v>
      </c>
      <c r="O744" s="98"/>
      <c r="P744" s="98"/>
      <c r="R744" s="95" t="s">
        <v>4</v>
      </c>
      <c r="S744" s="95" t="s">
        <v>4</v>
      </c>
      <c r="T744" s="95" t="s">
        <v>5</v>
      </c>
      <c r="X744" s="95" t="str">
        <f t="shared" si="27"/>
        <v>insert into tblQuestion (SLNo, Qvar,Formname, Tablename, Qdescbng,Qdesceng,QType ,Qnext1,Qnext2, Qnext3, Qnext4, Qchoice1eng,Qchoice2eng,Qchoice3eng,Qchoice1Bng,Qchoice2Bng,Qchoice3Bng,Qrange1,Qrange2,DataType) values ('765', 'q6108Other','frmText', 'tblModule61','5.Ab¨vb¨ (wbw`©ó Kiæb...................)','5.      Other ( Please specify --------)','','wq6109','','', '','','','','','','',NULL,NULL,'nvarchar');</v>
      </c>
    </row>
    <row r="745" spans="1:24" s="95" customFormat="1">
      <c r="A745" s="95">
        <v>766</v>
      </c>
      <c r="B745" s="100" t="s">
        <v>2877</v>
      </c>
      <c r="C745" s="100" t="s">
        <v>1881</v>
      </c>
      <c r="D745" s="95" t="s">
        <v>1880</v>
      </c>
      <c r="E745" s="157" t="s">
        <v>1645</v>
      </c>
      <c r="F745" s="160" t="s">
        <v>1646</v>
      </c>
      <c r="H745" s="95" t="str">
        <f t="shared" si="28"/>
        <v>vq6110</v>
      </c>
      <c r="O745" s="98"/>
      <c r="P745" s="98"/>
      <c r="R745" s="95" t="s">
        <v>4</v>
      </c>
      <c r="S745" s="95" t="s">
        <v>4</v>
      </c>
      <c r="T745" s="95" t="s">
        <v>5</v>
      </c>
      <c r="X745" s="95" t="str">
        <f t="shared" si="27"/>
        <v>insert into tblQuestion (SLNo, Qvar,Formname, Tablename, Qdescbng,Qdesceng,QType ,Qnext1,Qnext2, Qnext3, Qnext4, Qchoice1eng,Qchoice2eng,Qchoice3eng,Qchoice1Bng,Qchoice2Bng,Qchoice3Bng,Qrange1,Qrange2,DataType) values ('766', 'wq6109','frmyeartomin', 'tblModule61','9. Avcwb KLb Ab¨ wc‡U ¯’vbvšÍi kyi“ K‡iwQ‡jb?','9. When did you start switching to another pit?','','vq6110','','', '','','','','','','',NULL,NULL,'nvarchar');</v>
      </c>
    </row>
    <row r="746" spans="1:24" s="95" customFormat="1">
      <c r="A746" s="99">
        <v>767</v>
      </c>
      <c r="B746" s="100" t="s">
        <v>2878</v>
      </c>
      <c r="C746" s="100" t="s">
        <v>1881</v>
      </c>
      <c r="D746" s="95" t="s">
        <v>1880</v>
      </c>
      <c r="E746" s="157" t="s">
        <v>1648</v>
      </c>
      <c r="F746" s="160" t="s">
        <v>1647</v>
      </c>
      <c r="H746" s="95" t="str">
        <f t="shared" si="28"/>
        <v>q6111</v>
      </c>
      <c r="O746" s="98"/>
      <c r="P746" s="98"/>
      <c r="R746" s="95" t="s">
        <v>4</v>
      </c>
      <c r="S746" s="95" t="s">
        <v>4</v>
      </c>
      <c r="T746" s="95" t="s">
        <v>5</v>
      </c>
      <c r="X746" s="95" t="str">
        <f t="shared" si="27"/>
        <v>insert into tblQuestion (SLNo, Qvar,Formname, Tablename, Qdescbng,Qdesceng,QType ,Qnext1,Qnext2, Qnext3, Qnext4, Qchoice1eng,Qchoice2eng,Qchoice3eng,Qchoice1Bng,Qchoice2Bng,Qchoice3Bng,Qrange1,Qrange2,DataType) values ('767', 'vq6110','frmyeartomin', 'tblModule61','10. Ab¨ wc‡U ¯’vbvšÍi  Ki‡Z KZ mgq †j‡MwQj?','1. How long it took to switch to another pit?','','q6111','','', '','','','','','','',NULL,NULL,'nvarchar');</v>
      </c>
    </row>
    <row r="747" spans="1:24" s="95" customFormat="1">
      <c r="A747" s="95">
        <v>768</v>
      </c>
      <c r="B747" s="100" t="s">
        <v>1768</v>
      </c>
      <c r="C747" s="95" t="s">
        <v>13</v>
      </c>
      <c r="D747" s="95" t="s">
        <v>1880</v>
      </c>
      <c r="E747" s="157" t="s">
        <v>1649</v>
      </c>
      <c r="F747" s="160" t="s">
        <v>1650</v>
      </c>
      <c r="H747" s="95" t="str">
        <f>B749</f>
        <v>q6112</v>
      </c>
      <c r="O747" s="98"/>
      <c r="P747" s="98"/>
      <c r="R747" s="95" t="s">
        <v>4</v>
      </c>
      <c r="S747" s="95" t="s">
        <v>4</v>
      </c>
      <c r="T747" s="95" t="s">
        <v>5</v>
      </c>
      <c r="X747" s="95" t="str">
        <f t="shared" si="27"/>
        <v>insert into tblQuestion (SLNo, Qvar,Formname, Tablename, Qdescbng,Qdesceng,QType ,Qnext1,Qnext2, Qnext3, Qnext4, Qchoice1eng,Qchoice2eng,Qchoice3eng,Qchoice1Bng,Qchoice2Bng,Qchoice3Bng,Qrange1,Qrange2,DataType) values ('768', 'q6111','frmMultipleChoice', 'tblModule61','11. wcU cwieZ©b Ki‡Z †K mvnvh¨/mg_©b K‡iwQj','11. Who helped/supported switching to another pit?','','q6112','','', '','','','','','','',NULL,NULL,'nvarchar');</v>
      </c>
    </row>
    <row r="748" spans="1:24" s="95" customFormat="1">
      <c r="A748" s="95">
        <v>769</v>
      </c>
      <c r="B748" s="100" t="s">
        <v>1769</v>
      </c>
      <c r="C748" s="99" t="s">
        <v>18</v>
      </c>
      <c r="D748" s="95" t="s">
        <v>1880</v>
      </c>
      <c r="E748" s="157" t="s">
        <v>1695</v>
      </c>
      <c r="F748" s="95" t="s">
        <v>1696</v>
      </c>
      <c r="H748" s="95" t="str">
        <f>B749</f>
        <v>q6112</v>
      </c>
      <c r="O748" s="98"/>
      <c r="P748" s="98"/>
      <c r="R748" s="95" t="s">
        <v>4</v>
      </c>
      <c r="S748" s="95" t="s">
        <v>4</v>
      </c>
      <c r="T748" s="95" t="s">
        <v>5</v>
      </c>
      <c r="X748" s="95" t="str">
        <f t="shared" si="27"/>
        <v>insert into tblQuestion (SLNo, Qvar,Formname, Tablename, Qdescbng,Qdesceng,QType ,Qnext1,Qnext2, Qnext3, Qnext4, Qchoice1eng,Qchoice2eng,Qchoice3eng,Qchoice1Bng,Qchoice2Bng,Qchoice3Bng,Qrange1,Qrange2,DataType) values ('769', 'q6111Other','frmSingleChoice', 'tblModule61','11.Ab¨vb¨ (wbw`©ó Ki“b...............) ','11.Others (Please specify----------------) ','','q6112','','', '','','','','','','',NULL,NULL,'nvarchar');</v>
      </c>
    </row>
    <row r="749" spans="1:24" s="95" customFormat="1">
      <c r="A749" s="99">
        <v>770</v>
      </c>
      <c r="B749" s="100" t="s">
        <v>1770</v>
      </c>
      <c r="C749" s="99" t="s">
        <v>18</v>
      </c>
      <c r="D749" s="95" t="s">
        <v>1880</v>
      </c>
      <c r="E749" s="157" t="s">
        <v>1651</v>
      </c>
      <c r="F749" s="160" t="s">
        <v>1652</v>
      </c>
      <c r="H749" s="95" t="str">
        <f>B750</f>
        <v>q6113</v>
      </c>
      <c r="O749" s="98"/>
      <c r="P749" s="98"/>
      <c r="R749" s="95" t="s">
        <v>4</v>
      </c>
      <c r="S749" s="95" t="s">
        <v>4</v>
      </c>
      <c r="T749" s="95" t="s">
        <v>5</v>
      </c>
      <c r="X749" s="95" t="str">
        <f t="shared" ref="X749:X778" si="30">"insert into tblQuestion (SLNo, Qvar,Formname, Tablename, Qdescbng,Qdesceng,QType ,Qnext1,Qnext2, Qnext3, Qnext4, Qchoice1eng,Qchoice2eng,Qchoice3eng,Qchoice1Bng,Qchoice2Bng,Qchoice3Bng,Qrange1,Qrange2,DataType) values ('" &amp;A749&amp;"', '" &amp;B749&amp;"','" &amp;C749&amp;"', '" &amp;D749&amp;"','" &amp;E749&amp;"','" &amp;F749&amp;"','"&amp;G749&amp;"','"&amp;H749&amp;"','"&amp;I749&amp;"','"&amp;J749&amp;"', '"&amp;K749&amp;"','"&amp;L749&amp;"','"&amp;M749&amp;"','"&amp;N749&amp;"','"&amp;O749&amp;"','"&amp;P749&amp;"','"&amp;Q749&amp;"',"&amp;R749&amp;","&amp;S749&amp;",'"&amp;T749&amp;"');"</f>
        <v>insert into tblQuestion (SLNo, Qvar,Formname, Tablename, Qdescbng,Qdesceng,QType ,Qnext1,Qnext2, Qnext3, Qnext4, Qchoice1eng,Qchoice2eng,Qchoice3eng,Qchoice1Bng,Qchoice2Bng,Qchoice3Bng,Qrange1,Qrange2,DataType) values ('770', 'q6112','frmSingleChoice', 'tblModule61','12.  Avcwb Kx wcU cwieZ©b Ki‡Z †Kvb kªwgK fvov K‡iwQ‡jb?','12. Did you hire labors for switching?','','q6113','','', '','','','','','','',NULL,NULL,'nvarchar');</v>
      </c>
    </row>
    <row r="750" spans="1:24" s="95" customFormat="1">
      <c r="A750" s="95">
        <v>771</v>
      </c>
      <c r="B750" s="100" t="s">
        <v>1771</v>
      </c>
      <c r="C750" s="95" t="s">
        <v>15</v>
      </c>
      <c r="D750" s="95" t="s">
        <v>1880</v>
      </c>
      <c r="E750" s="157" t="s">
        <v>1653</v>
      </c>
      <c r="F750" s="160" t="s">
        <v>1654</v>
      </c>
      <c r="H750" s="95" t="str">
        <f>B751</f>
        <v>q6114</v>
      </c>
      <c r="O750" s="98"/>
      <c r="P750" s="98"/>
      <c r="R750" s="95" t="s">
        <v>4</v>
      </c>
      <c r="S750" s="95" t="s">
        <v>4</v>
      </c>
      <c r="T750" s="95" t="s">
        <v>5</v>
      </c>
      <c r="X750" s="95" t="str">
        <f t="shared" si="30"/>
        <v>insert into tblQuestion (SLNo, Qvar,Formname, Tablename, Qdescbng,Qdesceng,QType ,Qnext1,Qnext2, Qnext3, Qnext4, Qchoice1eng,Qchoice2eng,Qchoice3eng,Qchoice1Bng,Qchoice2Bng,Qchoice3Bng,Qrange1,Qrange2,DataType) values ('771', 'q6113','frmNumeric', 'tblModule61','13.  GK wcU †_‡K Ab¨ wc‡U ¯’vbvšÍi Ki‡Z KZ UvKv LiP K‡iwQ‡jb?','13. How much money  did you spend for switching to another pit?','','q6114','','', '','','','','','','',NULL,NULL,'nvarchar');</v>
      </c>
    </row>
    <row r="751" spans="1:24" s="95" customFormat="1">
      <c r="A751" s="95">
        <v>772</v>
      </c>
      <c r="B751" s="100" t="s">
        <v>1772</v>
      </c>
      <c r="C751" s="99" t="s">
        <v>18</v>
      </c>
      <c r="D751" s="95" t="s">
        <v>1880</v>
      </c>
      <c r="E751" s="157" t="s">
        <v>1655</v>
      </c>
      <c r="F751" s="160" t="s">
        <v>1656</v>
      </c>
      <c r="H751" s="95" t="str">
        <f>B752</f>
        <v>q6115</v>
      </c>
      <c r="O751" s="98"/>
      <c r="P751" s="98"/>
      <c r="R751" s="95" t="s">
        <v>4</v>
      </c>
      <c r="S751" s="95" t="s">
        <v>4</v>
      </c>
      <c r="T751" s="95" t="s">
        <v>5</v>
      </c>
      <c r="X751" s="95" t="str">
        <f t="shared" si="30"/>
        <v>insert into tblQuestion (SLNo, Qvar,Formname, Tablename, Qdescbng,Qdesceng,QType ,Qnext1,Qnext2, Qnext3, Qnext4, Qchoice1eng,Qchoice2eng,Qchoice3eng,Qchoice1Bng,Qchoice2Bng,Qchoice3Bng,Qrange1,Qrange2,DataType) values ('772', 'q6114','frmSingleChoice', 'tblModule61','14.GK wcU †_‡K Ab¨ wc‡U ¯’vbvšÍi Kiv mnR wQj?','14. Was it easy to switch between pits?','','q6115','','', '','','','','','','',NULL,NULL,'nvarchar');</v>
      </c>
    </row>
    <row r="752" spans="1:24" s="95" customFormat="1">
      <c r="A752" s="99">
        <v>773</v>
      </c>
      <c r="B752" s="100" t="s">
        <v>1773</v>
      </c>
      <c r="C752" s="95" t="s">
        <v>13</v>
      </c>
      <c r="D752" s="95" t="s">
        <v>1880</v>
      </c>
      <c r="E752" s="157" t="s">
        <v>1657</v>
      </c>
      <c r="F752" s="160" t="s">
        <v>1658</v>
      </c>
      <c r="H752" s="100" t="s">
        <v>2880</v>
      </c>
      <c r="O752" s="98"/>
      <c r="P752" s="98"/>
      <c r="R752" s="95" t="s">
        <v>4</v>
      </c>
      <c r="S752" s="95" t="s">
        <v>4</v>
      </c>
      <c r="T752" s="95" t="s">
        <v>5</v>
      </c>
      <c r="X752" s="95" t="str">
        <f t="shared" si="30"/>
        <v>insert into tblQuestion (SLNo, Qvar,Formname, Tablename, Qdescbng,Qdesceng,QType ,Qnext1,Qnext2, Qnext3, Qnext4, Qchoice1eng,Qchoice2eng,Qchoice3eng,Qchoice1Bng,Qchoice2Bng,Qchoice3Bng,Qrange1,Qrange2,DataType) values ('773', 'q6115','frmMultipleChoice', 'tblModule61','15. hw` n¨vu nq, Avcwb  wK wK Kvi‡Y ¯’vbvšÍi Kiv mnR wQj e‡j g‡b K‡ib? (GKvwaK DËi Mªnb‡hvM¨)','15. If yes, what were the reasons that you think it was easy? (multiple answer accepted)','','zq6117','','', '','','','','','','',NULL,NULL,'nvarchar');</v>
      </c>
    </row>
    <row r="753" spans="1:24" s="95" customFormat="1">
      <c r="A753" s="95">
        <v>774</v>
      </c>
      <c r="B753" s="100" t="s">
        <v>1774</v>
      </c>
      <c r="C753" s="95" t="s">
        <v>13</v>
      </c>
      <c r="D753" s="95" t="s">
        <v>1880</v>
      </c>
      <c r="E753" s="157" t="s">
        <v>1697</v>
      </c>
      <c r="F753" s="99" t="s">
        <v>1723</v>
      </c>
      <c r="H753" s="100" t="s">
        <v>2880</v>
      </c>
      <c r="O753" s="98"/>
      <c r="P753" s="98"/>
      <c r="R753" s="95" t="s">
        <v>4</v>
      </c>
      <c r="S753" s="95" t="s">
        <v>4</v>
      </c>
      <c r="T753" s="95" t="s">
        <v>5</v>
      </c>
      <c r="X753" s="95" t="str">
        <f t="shared" si="30"/>
        <v>insert into tblQuestion (SLNo, Qvar,Formname, Tablename, Qdescbng,Qdesceng,QType ,Qnext1,Qnext2, Qnext3, Qnext4, Qchoice1eng,Qchoice2eng,Qchoice3eng,Qchoice1Bng,Qchoice2Bng,Qchoice3Bng,Qrange1,Qrange2,DataType) values ('774', 'q6115Other','frmMultipleChoice', 'tblModule61','15.Ab¨vb¨ (wbw`©ó Ki“b...............)','15.      Other ( Please specify ------------','','zq6117','','', '','','','','','','',NULL,NULL,'nvarchar');</v>
      </c>
    </row>
    <row r="754" spans="1:24" s="95" customFormat="1">
      <c r="A754" s="95">
        <v>775</v>
      </c>
      <c r="B754" s="100" t="s">
        <v>1775</v>
      </c>
      <c r="C754" s="95" t="s">
        <v>13</v>
      </c>
      <c r="D754" s="100" t="s">
        <v>1880</v>
      </c>
      <c r="E754" s="159" t="s">
        <v>1659</v>
      </c>
      <c r="F754" s="97" t="s">
        <v>1663</v>
      </c>
      <c r="H754" s="95" t="str">
        <f>B756</f>
        <v>zq6117</v>
      </c>
      <c r="O754" s="98"/>
      <c r="P754" s="98"/>
      <c r="R754" s="95" t="s">
        <v>4</v>
      </c>
      <c r="S754" s="95" t="s">
        <v>4</v>
      </c>
      <c r="T754" s="95" t="s">
        <v>5</v>
      </c>
      <c r="X754" s="95" t="str">
        <f t="shared" si="30"/>
        <v>insert into tblQuestion (SLNo, Qvar,Formname, Tablename, Qdescbng,Qdesceng,QType ,Qnext1,Qnext2, Qnext3, Qnext4, Qchoice1eng,Qchoice2eng,Qchoice3eng,Qchoice1Bng,Qchoice2Bng,Qchoice3Bng,Qrange1,Qrange2,DataType) values ('775', 'q6116','frmMultipleChoice', 'tblModule61','16. hw` bv nq, Avcwb  wK wK Kvi‡Y ¯’vbvšÍi Kiv mnR wQjbv e‡j g‡b K‡ib? (GKvwaK DËi Mªnb‡hvM¨)','16. If no, why you think it was not easy?(multiple answer accepted)','','zq6117','','', '','','','','','','',NULL,NULL,'nvarchar');</v>
      </c>
    </row>
    <row r="755" spans="1:24" s="95" customFormat="1">
      <c r="A755" s="99">
        <v>776</v>
      </c>
      <c r="B755" s="100" t="s">
        <v>1776</v>
      </c>
      <c r="C755" s="95" t="s">
        <v>13</v>
      </c>
      <c r="D755" s="95" t="s">
        <v>1880</v>
      </c>
      <c r="E755" s="157" t="s">
        <v>1698</v>
      </c>
      <c r="F755" s="95" t="s">
        <v>1724</v>
      </c>
      <c r="H755" s="95" t="str">
        <f>B756</f>
        <v>zq6117</v>
      </c>
      <c r="O755" s="98"/>
      <c r="P755" s="98"/>
      <c r="R755" s="95" t="s">
        <v>4</v>
      </c>
      <c r="S755" s="95" t="s">
        <v>4</v>
      </c>
      <c r="T755" s="95" t="s">
        <v>5</v>
      </c>
      <c r="X755" s="95" t="str">
        <f t="shared" si="30"/>
        <v>insert into tblQuestion (SLNo, Qvar,Formname, Tablename, Qdescbng,Qdesceng,QType ,Qnext1,Qnext2, Qnext3, Qnext4, Qchoice1eng,Qchoice2eng,Qchoice3eng,Qchoice1Bng,Qchoice2Bng,Qchoice3Bng,Qrange1,Qrange2,DataType) values ('776', 'q6116Other','frmMultipleChoice', 'tblModule61','16.Ab¨vb¨ (wbw`©ó Ki“b...............)','16.    Other ( Please specify ------------)','','zq6117','','', '','','','','','','',NULL,NULL,'nvarchar');</v>
      </c>
    </row>
    <row r="756" spans="1:24" s="95" customFormat="1">
      <c r="A756" s="95">
        <v>777</v>
      </c>
      <c r="B756" s="100" t="s">
        <v>2880</v>
      </c>
      <c r="C756" s="100" t="s">
        <v>237</v>
      </c>
      <c r="D756" s="95" t="s">
        <v>1880</v>
      </c>
      <c r="E756" s="157" t="s">
        <v>1660</v>
      </c>
      <c r="F756" s="160" t="s">
        <v>1662</v>
      </c>
      <c r="H756" s="95" t="str">
        <f>B757</f>
        <v>q6118</v>
      </c>
      <c r="O756" s="98"/>
      <c r="P756" s="98"/>
      <c r="R756" s="95" t="s">
        <v>4</v>
      </c>
      <c r="S756" s="95" t="s">
        <v>4</v>
      </c>
      <c r="T756" s="95" t="s">
        <v>5</v>
      </c>
      <c r="X756" s="95" t="str">
        <f t="shared" si="30"/>
        <v>insert into tblQuestion (SLNo, Qvar,Formname, Tablename, Qdescbng,Qdesceng,QType ,Qnext1,Qnext2, Qnext3, Qnext4, Qchoice1eng,Qchoice2eng,Qchoice3eng,Qchoice1Bng,Qchoice2Bng,Qchoice3Bng,Qrange1,Qrange2,DataType) values ('777', 'zq6117','frmYearToMin', 'tblModule61','17. wcU ¯’vbvšÍi Kivi c‡i KZgvm/w`b mgq AwZevwnZ n‡q‡Q?','17. How many months/ days have been elapsed after the latrine switching?','','q6118','','', '','','','','','','',NULL,NULL,'nvarchar');</v>
      </c>
    </row>
    <row r="757" spans="1:24" s="95" customFormat="1">
      <c r="A757" s="95">
        <v>778</v>
      </c>
      <c r="B757" s="100" t="s">
        <v>1777</v>
      </c>
      <c r="C757" s="99" t="s">
        <v>18</v>
      </c>
      <c r="D757" s="95" t="s">
        <v>1880</v>
      </c>
      <c r="E757" s="157" t="s">
        <v>1882</v>
      </c>
      <c r="F757" s="160" t="s">
        <v>1661</v>
      </c>
      <c r="H757" s="95" t="str">
        <f>B758</f>
        <v>q6119</v>
      </c>
      <c r="O757" s="98"/>
      <c r="P757" s="98"/>
      <c r="R757" s="95" t="s">
        <v>4</v>
      </c>
      <c r="S757" s="95" t="s">
        <v>4</v>
      </c>
      <c r="T757" s="95" t="s">
        <v>5</v>
      </c>
      <c r="X757" s="95" t="str">
        <f t="shared" si="30"/>
        <v>insert into tblQuestion (SLNo, Qvar,Formname, Tablename, Qdescbng,Qdesceng,QType ,Qnext1,Qnext2, Qnext3, Qnext4, Qchoice1eng,Qchoice2eng,Qchoice3eng,Qchoice1Bng,Qchoice2Bng,Qchoice3Bng,Qrange1,Qrange2,DataType) values ('778', 'q6118','frmSingleChoice', 'tblModule61','18.wcU ¯’vbvšÍi Kivi Rb¨ cvqLvbvi Dc‡ii As‡ki KvVv‡gvi †Kvb ÿwZ n‡qwQj Kx?','18. Did the superstructure damage due to switching?','','q6119','','', '','','','','','','',NULL,NULL,'nvarchar');</v>
      </c>
    </row>
    <row r="758" spans="1:24" s="95" customFormat="1">
      <c r="A758" s="99">
        <v>779</v>
      </c>
      <c r="B758" s="100" t="s">
        <v>1778</v>
      </c>
      <c r="C758" s="95" t="s">
        <v>13</v>
      </c>
      <c r="D758" s="95" t="s">
        <v>1880</v>
      </c>
      <c r="E758" s="159" t="s">
        <v>1664</v>
      </c>
      <c r="F758" s="160" t="s">
        <v>1665</v>
      </c>
      <c r="H758" s="95" t="str">
        <f>B760</f>
        <v>q6120</v>
      </c>
      <c r="O758" s="98"/>
      <c r="P758" s="98"/>
      <c r="R758" s="95" t="s">
        <v>4</v>
      </c>
      <c r="S758" s="95" t="s">
        <v>4</v>
      </c>
      <c r="T758" s="95" t="s">
        <v>5</v>
      </c>
      <c r="X758" s="95" t="str">
        <f t="shared" si="30"/>
        <v>insert into tblQuestion (SLNo, Qvar,Formname, Tablename, Qdescbng,Qdesceng,QType ,Qnext1,Qnext2, Qnext3, Qnext4, Qchoice1eng,Qchoice2eng,Qchoice3eng,Qchoice1Bng,Qchoice2Bng,Qchoice3Bng,Qrange1,Qrange2,DataType) values ('779', 'q6119','frmMultipleChoice', 'tblModule61','19. hw` n¨vu nq, ‡Kvb Ask bó n‡qwQj','19. f yes, which part?','','q6120','','', '','','','','','','',NULL,NULL,'nvarchar');</v>
      </c>
    </row>
    <row r="759" spans="1:24" s="95" customFormat="1">
      <c r="A759" s="95">
        <v>780</v>
      </c>
      <c r="B759" s="100" t="s">
        <v>1779</v>
      </c>
      <c r="C759" s="100" t="s">
        <v>19</v>
      </c>
      <c r="D759" s="95" t="s">
        <v>1880</v>
      </c>
      <c r="E759" s="157" t="s">
        <v>1699</v>
      </c>
      <c r="F759" s="99" t="s">
        <v>1725</v>
      </c>
      <c r="H759" s="95" t="str">
        <f>B760</f>
        <v>q6120</v>
      </c>
      <c r="O759" s="98"/>
      <c r="P759" s="98"/>
      <c r="R759" s="95" t="s">
        <v>4</v>
      </c>
      <c r="S759" s="95" t="s">
        <v>4</v>
      </c>
      <c r="T759" s="95" t="s">
        <v>5</v>
      </c>
      <c r="X759" s="95" t="str">
        <f t="shared" si="30"/>
        <v>insert into tblQuestion (SLNo, Qvar,Formname, Tablename, Qdescbng,Qdesceng,QType ,Qnext1,Qnext2, Qnext3, Qnext4, Qchoice1eng,Qchoice2eng,Qchoice3eng,Qchoice1Bng,Qchoice2Bng,Qchoice3Bng,Qrange1,Qrange2,DataType) values ('780', 'q6119Other','frmText', 'tblModule61','19.Ab¨vb¨ (wbw`©ó Ki“b...............)','19. Other parts ( please specify----------)','','q6120','','', '','','','','','','',NULL,NULL,'nvarchar');</v>
      </c>
    </row>
    <row r="760" spans="1:24" s="95" customFormat="1">
      <c r="A760" s="95">
        <v>781</v>
      </c>
      <c r="B760" s="100" t="s">
        <v>1780</v>
      </c>
      <c r="C760" s="95" t="s">
        <v>13</v>
      </c>
      <c r="D760" s="95" t="s">
        <v>1880</v>
      </c>
      <c r="E760" s="157" t="s">
        <v>1666</v>
      </c>
      <c r="F760" s="160" t="s">
        <v>1667</v>
      </c>
      <c r="H760" s="95" t="str">
        <f>B762</f>
        <v>q6121</v>
      </c>
      <c r="O760" s="98"/>
      <c r="P760" s="98"/>
      <c r="R760" s="95" t="s">
        <v>4</v>
      </c>
      <c r="S760" s="95" t="s">
        <v>4</v>
      </c>
      <c r="T760" s="95" t="s">
        <v>5</v>
      </c>
      <c r="X760" s="95" t="str">
        <f t="shared" si="30"/>
        <v>insert into tblQuestion (SLNo, Qvar,Formname, Tablename, Qdescbng,Qdesceng,QType ,Qnext1,Qnext2, Qnext3, Qnext4, Qchoice1eng,Qchoice2eng,Qchoice3eng,Qchoice1Bng,Qchoice2Bng,Qchoice3Bng,Qrange1,Qrange2,DataType) values ('781', 'q6120','frmMultipleChoice', 'tblModule61','20. `yB wcUwewkó cvqLvbv e¨envi Kivi cªavb mgm¨v Kx e‡j Avcwb g‡b K‡ib?','20. What is the main problem of using a dual pit latrine?','','q6121','','', '','','','','','','',NULL,NULL,'nvarchar');</v>
      </c>
    </row>
    <row r="761" spans="1:24" s="95" customFormat="1">
      <c r="A761" s="99">
        <v>782</v>
      </c>
      <c r="B761" s="100" t="s">
        <v>1781</v>
      </c>
      <c r="C761" s="99" t="s">
        <v>18</v>
      </c>
      <c r="D761" s="95" t="s">
        <v>1880</v>
      </c>
      <c r="E761" s="96" t="s">
        <v>1700</v>
      </c>
      <c r="F761" s="99" t="s">
        <v>1701</v>
      </c>
      <c r="H761" s="95" t="str">
        <f>B762</f>
        <v>q6121</v>
      </c>
      <c r="O761" s="98"/>
      <c r="P761" s="98"/>
      <c r="R761" s="95" t="s">
        <v>4</v>
      </c>
      <c r="S761" s="95" t="s">
        <v>4</v>
      </c>
      <c r="T761" s="95" t="s">
        <v>5</v>
      </c>
      <c r="X761" s="95" t="str">
        <f t="shared" si="30"/>
        <v>insert into tblQuestion (SLNo, Qvar,Formname, Tablename, Qdescbng,Qdesceng,QType ,Qnext1,Qnext2, Qnext3, Qnext4, Qchoice1eng,Qchoice2eng,Qchoice3eng,Qchoice1Bng,Qchoice2Bng,Qchoice3Bng,Qrange1,Qrange2,DataType) values ('782', 'q6120Other','frmSingleChoice', 'tblModule61','20.Ab¨vb¨ (wbw`©ó Ki“b...............)','20.Others (Please specify----------)','','q6121','','', '','','','','','','',NULL,NULL,'nvarchar');</v>
      </c>
    </row>
    <row r="762" spans="1:24" s="95" customFormat="1">
      <c r="A762" s="95">
        <v>783</v>
      </c>
      <c r="B762" s="100" t="s">
        <v>1782</v>
      </c>
      <c r="C762" s="99" t="s">
        <v>18</v>
      </c>
      <c r="D762" s="95" t="s">
        <v>1880</v>
      </c>
      <c r="E762" s="159" t="s">
        <v>1669</v>
      </c>
      <c r="F762" s="160" t="s">
        <v>1668</v>
      </c>
      <c r="H762" s="100" t="s">
        <v>2881</v>
      </c>
      <c r="O762" s="98"/>
      <c r="P762" s="98"/>
      <c r="R762" s="95" t="s">
        <v>4</v>
      </c>
      <c r="S762" s="95" t="s">
        <v>4</v>
      </c>
      <c r="T762" s="95" t="s">
        <v>5</v>
      </c>
      <c r="X762" s="95" t="str">
        <f t="shared" si="30"/>
        <v>insert into tblQuestion (SLNo, Qvar,Formname, Tablename, Qdescbng,Qdesceng,QType ,Qnext1,Qnext2, Qnext3, Qnext4, Qchoice1eng,Qchoice2eng,Qchoice3eng,Qchoice1Bng,Qchoice2Bng,Qchoice3Bng,Qrange1,Qrange2,DataType) values ('783', 'q6121','frmSingleChoice', 'tblModule61','21.Avcwb Kx Avcbvi wcU KL‡bv Lvwj K‡iwQ‡jb?','21. Did you ever emptied your pit?','','Lq6123','','', '','','','','','','',NULL,NULL,'nvarchar');</v>
      </c>
    </row>
    <row r="763" spans="1:24" s="95" customFormat="1">
      <c r="A763" s="95">
        <v>784</v>
      </c>
      <c r="B763" s="100" t="s">
        <v>1783</v>
      </c>
      <c r="C763" s="95" t="s">
        <v>13</v>
      </c>
      <c r="D763" s="95" t="s">
        <v>1880</v>
      </c>
      <c r="E763" s="157" t="s">
        <v>1670</v>
      </c>
      <c r="F763" s="160" t="s">
        <v>1671</v>
      </c>
      <c r="H763" s="100" t="s">
        <v>2961</v>
      </c>
      <c r="O763" s="98"/>
      <c r="P763" s="98"/>
      <c r="R763" s="95" t="s">
        <v>4</v>
      </c>
      <c r="S763" s="95" t="s">
        <v>4</v>
      </c>
      <c r="T763" s="95" t="s">
        <v>5</v>
      </c>
      <c r="X763" s="95" t="str">
        <f t="shared" si="30"/>
        <v>insert into tblQuestion (SLNo, Qvar,Formname, Tablename, Qdescbng,Qdesceng,QType ,Qnext1,Qnext2, Qnext3, Qnext4, Qchoice1eng,Qchoice2eng,Qchoice3eng,Qchoice1Bng,Qchoice2Bng,Qchoice3Bng,Qrange1,Qrange2,DataType) values ('784', 'q6122','frmMultipleChoice', 'tblModule61','22. hw` bv nq, †Kb? (GKvwaK DËi Mªnb‡hvM¨)','22. If no, why? (multiple answer accepted)','','ENDM','','', '','','','','','','',NULL,NULL,'nvarchar');</v>
      </c>
    </row>
    <row r="764" spans="1:24" s="95" customFormat="1">
      <c r="A764" s="99">
        <v>785</v>
      </c>
      <c r="B764" s="100" t="s">
        <v>1784</v>
      </c>
      <c r="C764" s="95" t="s">
        <v>13</v>
      </c>
      <c r="D764" s="95" t="s">
        <v>1880</v>
      </c>
      <c r="E764" s="96" t="s">
        <v>1702</v>
      </c>
      <c r="F764" s="95" t="s">
        <v>1703</v>
      </c>
      <c r="H764" s="95" t="str">
        <f>B765</f>
        <v>Lq6123</v>
      </c>
      <c r="O764" s="98"/>
      <c r="P764" s="98"/>
      <c r="R764" s="95" t="s">
        <v>4</v>
      </c>
      <c r="S764" s="95" t="s">
        <v>4</v>
      </c>
      <c r="T764" s="95" t="s">
        <v>5</v>
      </c>
      <c r="X764" s="95" t="str">
        <f t="shared" si="30"/>
        <v>insert into tblQuestion (SLNo, Qvar,Formname, Tablename, Qdescbng,Qdesceng,QType ,Qnext1,Qnext2, Qnext3, Qnext4, Qchoice1eng,Qchoice2eng,Qchoice3eng,Qchoice1Bng,Qchoice2Bng,Qchoice3Bng,Qrange1,Qrange2,DataType) values ('785', 'q6122Other','frmMultipleChoice', 'tblModule61','22.Ab¨vb¨ (wbw`©ó Ki“b...............)','22.Others (Please specify-----------) ','','Lq6123','','', '','','','','','','',NULL,NULL,'nvarchar');</v>
      </c>
    </row>
    <row r="765" spans="1:24" s="95" customFormat="1">
      <c r="A765" s="95">
        <v>786</v>
      </c>
      <c r="B765" s="100" t="s">
        <v>2881</v>
      </c>
      <c r="C765" s="100" t="s">
        <v>1881</v>
      </c>
      <c r="D765" s="95" t="s">
        <v>1880</v>
      </c>
      <c r="E765" s="157" t="s">
        <v>1672</v>
      </c>
      <c r="F765" s="160" t="s">
        <v>1674</v>
      </c>
      <c r="H765" s="95" t="str">
        <f>B766</f>
        <v>q6124</v>
      </c>
      <c r="O765" s="98"/>
      <c r="P765" s="98"/>
      <c r="R765" s="95" t="s">
        <v>4</v>
      </c>
      <c r="S765" s="95" t="s">
        <v>4</v>
      </c>
      <c r="T765" s="95" t="s">
        <v>5</v>
      </c>
      <c r="X765" s="95" t="str">
        <f t="shared" si="30"/>
        <v>insert into tblQuestion (SLNo, Qvar,Formname, Tablename, Qdescbng,Qdesceng,QType ,Qnext1,Qnext2, Qnext3, Qnext4, Qchoice1eng,Qchoice2eng,Qchoice3eng,Qchoice1Bng,Qchoice2Bng,Qchoice3Bng,Qrange1,Qrange2,DataType) values ('786', 'Lq6123','frmyeartomin', 'tblModule61','23. hw` n¨vu nq, wØZxq wc‡U ¯’vbvšÍi Kivi KZw`b c‡i Avcwb cÖ_g wcU Lvwj K‡iwQ‡jb? ','23. If yes, how long after switching to second pit, you emptied the first pit?','','q6124','','', '','','','','','','',NULL,NULL,'nvarchar');</v>
      </c>
    </row>
    <row r="766" spans="1:24" s="95" customFormat="1">
      <c r="A766" s="95">
        <v>787</v>
      </c>
      <c r="B766" s="100" t="s">
        <v>1785</v>
      </c>
      <c r="C766" s="95" t="s">
        <v>13</v>
      </c>
      <c r="D766" s="95" t="s">
        <v>1880</v>
      </c>
      <c r="E766" s="157" t="s">
        <v>1673</v>
      </c>
      <c r="F766" s="160" t="s">
        <v>1675</v>
      </c>
      <c r="H766" s="95" t="str">
        <f>B768</f>
        <v>q6125</v>
      </c>
      <c r="O766" s="98"/>
      <c r="P766" s="98"/>
      <c r="R766" s="95" t="s">
        <v>4</v>
      </c>
      <c r="S766" s="95" t="s">
        <v>4</v>
      </c>
      <c r="T766" s="95" t="s">
        <v>5</v>
      </c>
      <c r="X766" s="95" t="str">
        <f t="shared" si="30"/>
        <v>insert into tblQuestion (SLNo, Qvar,Formname, Tablename, Qdescbng,Qdesceng,QType ,Qnext1,Qnext2, Qnext3, Qnext4, Qchoice1eng,Qchoice2eng,Qchoice3eng,Qchoice1Bng,Qchoice2Bng,Qchoice3Bng,Qrange1,Qrange2,DataType) values ('787', 'q6124','frmMultipleChoice', 'tblModule61','24. wcU Lvwj Kivi Rb¨ Kx DcKib e¨envi Kiv n‡qwQj?','24. What equipment did you use to empty the pit?','','q6125','','', '','','','','','','',NULL,NULL,'nvarchar');</v>
      </c>
    </row>
    <row r="767" spans="1:24" s="95" customFormat="1">
      <c r="A767" s="99">
        <v>788</v>
      </c>
      <c r="B767" s="100" t="s">
        <v>1786</v>
      </c>
      <c r="C767" s="95" t="s">
        <v>13</v>
      </c>
      <c r="D767" s="95" t="s">
        <v>1880</v>
      </c>
      <c r="E767" s="96" t="s">
        <v>1704</v>
      </c>
      <c r="F767" s="99" t="s">
        <v>1705</v>
      </c>
      <c r="H767" s="95" t="str">
        <f>B768</f>
        <v>q6125</v>
      </c>
      <c r="O767" s="98"/>
      <c r="P767" s="98"/>
      <c r="R767" s="95" t="s">
        <v>4</v>
      </c>
      <c r="S767" s="95" t="s">
        <v>4</v>
      </c>
      <c r="T767" s="95" t="s">
        <v>5</v>
      </c>
      <c r="X767" s="95" t="str">
        <f t="shared" si="30"/>
        <v>insert into tblQuestion (SLNo, Qvar,Formname, Tablename, Qdescbng,Qdesceng,QType ,Qnext1,Qnext2, Qnext3, Qnext4, Qchoice1eng,Qchoice2eng,Qchoice3eng,Qchoice1Bng,Qchoice2Bng,Qchoice3Bng,Qrange1,Qrange2,DataType) values ('788', 'q6124Other','frmMultipleChoice', 'tblModule61','24.Ab¨vb¨ (wbw`©ó Ki“b...............)','24.Others (Please specify------------)','','q6125','','', '','','','','','','',NULL,NULL,'nvarchar');</v>
      </c>
    </row>
    <row r="768" spans="1:24" s="95" customFormat="1">
      <c r="A768" s="95">
        <v>789</v>
      </c>
      <c r="B768" s="100" t="s">
        <v>1787</v>
      </c>
      <c r="C768" s="99" t="s">
        <v>18</v>
      </c>
      <c r="D768" s="95" t="s">
        <v>1880</v>
      </c>
      <c r="E768" s="157" t="s">
        <v>1676</v>
      </c>
      <c r="F768" s="160" t="s">
        <v>1677</v>
      </c>
      <c r="H768" s="95" t="str">
        <f>B769</f>
        <v>q6126</v>
      </c>
      <c r="O768" s="98"/>
      <c r="P768" s="98"/>
      <c r="R768" s="95" t="s">
        <v>4</v>
      </c>
      <c r="S768" s="95" t="s">
        <v>4</v>
      </c>
      <c r="T768" s="95" t="s">
        <v>5</v>
      </c>
      <c r="X768" s="95" t="str">
        <f t="shared" si="30"/>
        <v>insert into tblQuestion (SLNo, Qvar,Formname, Tablename, Qdescbng,Qdesceng,QType ,Qnext1,Qnext2, Qnext3, Qnext4, Qchoice1eng,Qchoice2eng,Qchoice3eng,Qchoice1Bng,Qchoice2Bng,Qchoice3Bng,Qrange1,Qrange2,DataType) values ('789', 'q6125','frmSingleChoice', 'tblModule61','25. wcU Lvwj Kivi Rb¨ cvqLvbvi †Kvb Ask bó n‡qwQj Kx?','25. Did any part of the latrine damage due to emptying?','','q6126','','', '','','','','','','',NULL,NULL,'nvarchar');</v>
      </c>
    </row>
    <row r="769" spans="1:24" s="95" customFormat="1">
      <c r="A769" s="95">
        <v>790</v>
      </c>
      <c r="B769" s="100" t="s">
        <v>1788</v>
      </c>
      <c r="C769" s="95" t="s">
        <v>13</v>
      </c>
      <c r="D769" s="95" t="s">
        <v>1880</v>
      </c>
      <c r="E769" s="159" t="s">
        <v>1678</v>
      </c>
      <c r="F769" s="160" t="s">
        <v>1679</v>
      </c>
      <c r="H769" s="95" t="str">
        <f>B771</f>
        <v>q6127</v>
      </c>
      <c r="O769" s="98"/>
      <c r="P769" s="98"/>
      <c r="R769" s="95" t="s">
        <v>4</v>
      </c>
      <c r="S769" s="95" t="s">
        <v>4</v>
      </c>
      <c r="T769" s="95" t="s">
        <v>5</v>
      </c>
      <c r="X769" s="95" t="str">
        <f t="shared" si="30"/>
        <v>insert into tblQuestion (SLNo, Qvar,Formname, Tablename, Qdescbng,Qdesceng,QType ,Qnext1,Qnext2, Qnext3, Qnext4, Qchoice1eng,Qchoice2eng,Qchoice3eng,Qchoice1Bng,Qchoice2Bng,Qchoice3Bng,Qrange1,Qrange2,DataType) values ('790', 'q6126','frmMultipleChoice', 'tblModule61','26. hw` n¨vu nq, †Kvb Ask bó n‡qwQj?','26. if yes, which part?','','q6127','','', '','','','','','','',NULL,NULL,'nvarchar');</v>
      </c>
    </row>
    <row r="770" spans="1:24" s="95" customFormat="1">
      <c r="A770" s="99">
        <v>791</v>
      </c>
      <c r="B770" s="100" t="s">
        <v>1789</v>
      </c>
      <c r="C770" s="99" t="s">
        <v>18</v>
      </c>
      <c r="D770" s="95" t="s">
        <v>1880</v>
      </c>
      <c r="E770" s="159" t="s">
        <v>1706</v>
      </c>
      <c r="F770" s="99" t="s">
        <v>1707</v>
      </c>
      <c r="H770" s="95" t="str">
        <f>B771</f>
        <v>q6127</v>
      </c>
      <c r="O770" s="98"/>
      <c r="P770" s="98"/>
      <c r="R770" s="95" t="s">
        <v>4</v>
      </c>
      <c r="S770" s="95" t="s">
        <v>4</v>
      </c>
      <c r="T770" s="95" t="s">
        <v>5</v>
      </c>
      <c r="X770" s="95" t="str">
        <f t="shared" si="30"/>
        <v>insert into tblQuestion (SLNo, Qvar,Formname, Tablename, Qdescbng,Qdesceng,QType ,Qnext1,Qnext2, Qnext3, Qnext4, Qchoice1eng,Qchoice2eng,Qchoice3eng,Qchoice1Bng,Qchoice2Bng,Qchoice3Bng,Qrange1,Qrange2,DataType) values ('791', 'q6126Other','frmSingleChoice', 'tblModule61','26.Ab¨vb¨ (wbw`©ó Ki“b...............)','26.Others (Please specify------------','','q6127','','', '','','','','','','',NULL,NULL,'nvarchar');</v>
      </c>
    </row>
    <row r="771" spans="1:24" s="95" customFormat="1">
      <c r="A771" s="95">
        <v>792</v>
      </c>
      <c r="B771" s="100" t="s">
        <v>1790</v>
      </c>
      <c r="C771" s="99" t="s">
        <v>18</v>
      </c>
      <c r="D771" s="95" t="s">
        <v>1880</v>
      </c>
      <c r="E771" s="159" t="s">
        <v>1680</v>
      </c>
      <c r="F771" s="160" t="s">
        <v>1681</v>
      </c>
      <c r="H771" s="95" t="str">
        <f>B772</f>
        <v>q6128</v>
      </c>
      <c r="O771" s="98"/>
      <c r="P771" s="98"/>
      <c r="R771" s="95" t="s">
        <v>4</v>
      </c>
      <c r="S771" s="95" t="s">
        <v>4</v>
      </c>
      <c r="T771" s="95" t="s">
        <v>5</v>
      </c>
      <c r="X771" s="95" t="str">
        <f t="shared" si="30"/>
        <v>insert into tblQuestion (SLNo, Qvar,Formname, Tablename, Qdescbng,Qdesceng,QType ,Qnext1,Qnext2, Qnext3, Qnext4, Qchoice1eng,Qchoice2eng,Qchoice3eng,Qchoice1Bng,Qchoice2Bng,Qchoice3Bng,Qrange1,Qrange2,DataType) values ('792', 'q6127','frmSingleChoice', 'tblModule61','27.wcU Lvwj Kiv mnR wQj Kx?','27. Was it easy to empty the pit? ','','q6128','','', '','','','','','','',NULL,NULL,'nvarchar');</v>
      </c>
    </row>
    <row r="772" spans="1:24" s="95" customFormat="1">
      <c r="A772" s="95">
        <v>793</v>
      </c>
      <c r="B772" s="100" t="s">
        <v>1791</v>
      </c>
      <c r="C772" s="95" t="s">
        <v>13</v>
      </c>
      <c r="D772" s="95" t="s">
        <v>1880</v>
      </c>
      <c r="E772" s="157" t="s">
        <v>1682</v>
      </c>
      <c r="F772" s="160" t="s">
        <v>1685</v>
      </c>
      <c r="H772" s="95" t="str">
        <f>B774</f>
        <v>q6129</v>
      </c>
      <c r="O772" s="98"/>
      <c r="P772" s="98"/>
      <c r="R772" s="95" t="s">
        <v>4</v>
      </c>
      <c r="S772" s="95" t="s">
        <v>4</v>
      </c>
      <c r="T772" s="95" t="s">
        <v>5</v>
      </c>
      <c r="X772" s="95" t="str">
        <f t="shared" si="30"/>
        <v>insert into tblQuestion (SLNo, Qvar,Formname, Tablename, Qdescbng,Qdesceng,QType ,Qnext1,Qnext2, Qnext3, Qnext4, Qchoice1eng,Qchoice2eng,Qchoice3eng,Qchoice1Bng,Qchoice2Bng,Qchoice3Bng,Qrange1,Qrange2,DataType) values ('793', 'q6128','frmMultipleChoice', 'tblModule61','28. wcU Lvwj Ki‡Z Kviv mvnvh¨/mg_©b K‡iwQj?','28. Who helped/supported for pit emptying? ','','q6129','','', '','','','','','','',NULL,NULL,'nvarchar');</v>
      </c>
    </row>
    <row r="773" spans="1:24" s="95" customFormat="1">
      <c r="A773" s="99">
        <v>794</v>
      </c>
      <c r="B773" s="100" t="s">
        <v>1792</v>
      </c>
      <c r="C773" s="100" t="s">
        <v>19</v>
      </c>
      <c r="D773" s="95" t="s">
        <v>1880</v>
      </c>
      <c r="E773" s="157" t="s">
        <v>1708</v>
      </c>
      <c r="F773" s="99" t="s">
        <v>1709</v>
      </c>
      <c r="H773" s="95" t="str">
        <f>B774</f>
        <v>q6129</v>
      </c>
      <c r="O773" s="98"/>
      <c r="P773" s="98"/>
      <c r="R773" s="95" t="s">
        <v>4</v>
      </c>
      <c r="S773" s="95" t="s">
        <v>4</v>
      </c>
      <c r="T773" s="95" t="s">
        <v>5</v>
      </c>
      <c r="X773" s="95" t="str">
        <f t="shared" si="30"/>
        <v>insert into tblQuestion (SLNo, Qvar,Formname, Tablename, Qdescbng,Qdesceng,QType ,Qnext1,Qnext2, Qnext3, Qnext4, Qchoice1eng,Qchoice2eng,Qchoice3eng,Qchoice1Bng,Qchoice2Bng,Qchoice3Bng,Qrange1,Qrange2,DataType) values ('794', 'q6128Other','frmText', 'tblModule61','28.Ab¨vb¨ (wbw`©ó Ki“b...............)','28.Others (Please specify-------------)','','q6129','','', '','','','','','','',NULL,NULL,'nvarchar');</v>
      </c>
    </row>
    <row r="774" spans="1:24" s="95" customFormat="1">
      <c r="A774" s="95">
        <v>795</v>
      </c>
      <c r="B774" s="100" t="s">
        <v>1793</v>
      </c>
      <c r="C774" s="95" t="s">
        <v>15</v>
      </c>
      <c r="D774" s="95" t="s">
        <v>1880</v>
      </c>
      <c r="E774" s="157" t="s">
        <v>1683</v>
      </c>
      <c r="F774" s="160" t="s">
        <v>1684</v>
      </c>
      <c r="H774" s="95" t="str">
        <f>B775</f>
        <v>q6130</v>
      </c>
      <c r="O774" s="98"/>
      <c r="P774" s="98"/>
      <c r="R774" s="95" t="s">
        <v>4</v>
      </c>
      <c r="S774" s="95" t="s">
        <v>4</v>
      </c>
      <c r="T774" s="95" t="s">
        <v>5</v>
      </c>
      <c r="X774" s="95" t="str">
        <f t="shared" si="30"/>
        <v>insert into tblQuestion (SLNo, Qvar,Formname, Tablename, Qdescbng,Qdesceng,QType ,Qnext1,Qnext2, Qnext3, Qnext4, Qchoice1eng,Qchoice2eng,Qchoice3eng,Qchoice1Bng,Qchoice2Bng,Qchoice3Bng,Qrange1,Qrange2,DataType) values ('795', 'q6129','frmNumeric', 'tblModule61','29. wcU Lvwj Ki‡Z KZ UvKv cÖ‡qvRb n‡qwQj?','29. How much money required for pit emptying?','','q6130','','', '','','','','','','',NULL,NULL,'nvarchar');</v>
      </c>
    </row>
    <row r="775" spans="1:24" s="95" customFormat="1">
      <c r="A775" s="95">
        <v>796</v>
      </c>
      <c r="B775" s="100" t="s">
        <v>1794</v>
      </c>
      <c r="C775" s="95" t="s">
        <v>13</v>
      </c>
      <c r="D775" s="95" t="s">
        <v>1880</v>
      </c>
      <c r="E775" s="157" t="s">
        <v>1686</v>
      </c>
      <c r="F775" s="160" t="s">
        <v>1687</v>
      </c>
      <c r="H775" s="95" t="str">
        <f>B777</f>
        <v>q6131</v>
      </c>
      <c r="O775" s="98"/>
      <c r="P775" s="98"/>
      <c r="R775" s="95" t="s">
        <v>4</v>
      </c>
      <c r="S775" s="95" t="s">
        <v>4</v>
      </c>
      <c r="T775" s="95" t="s">
        <v>5</v>
      </c>
      <c r="X775" s="95" t="str">
        <f t="shared" si="30"/>
        <v>insert into tblQuestion (SLNo, Qvar,Formname, Tablename, Qdescbng,Qdesceng,QType ,Qnext1,Qnext2, Qnext3, Qnext4, Qchoice1eng,Qchoice2eng,Qchoice3eng,Qchoice1Bng,Qchoice2Bng,Qchoice3Bng,Qrange1,Qrange2,DataType) values ('796', 'q6130','frmMultipleChoice', 'tblModule61','30. wc‡Ui gqjv Kx K‡iwQ‡jb?','30. What did you do with the pit contents?','','q6131','','', '','','','','','','',NULL,NULL,'nvarchar');</v>
      </c>
    </row>
    <row r="776" spans="1:24" s="95" customFormat="1">
      <c r="A776" s="99">
        <v>797</v>
      </c>
      <c r="B776" s="100" t="s">
        <v>1795</v>
      </c>
      <c r="C776" s="100" t="s">
        <v>19</v>
      </c>
      <c r="D776" s="95" t="s">
        <v>1880</v>
      </c>
      <c r="E776" s="96" t="s">
        <v>1710</v>
      </c>
      <c r="F776" s="99" t="s">
        <v>1711</v>
      </c>
      <c r="H776" s="95" t="str">
        <f>B777</f>
        <v>q6131</v>
      </c>
      <c r="O776" s="98"/>
      <c r="P776" s="98"/>
      <c r="R776" s="95" t="s">
        <v>4</v>
      </c>
      <c r="S776" s="95" t="s">
        <v>4</v>
      </c>
      <c r="T776" s="95" t="s">
        <v>5</v>
      </c>
      <c r="X776" s="95" t="str">
        <f t="shared" si="30"/>
        <v>insert into tblQuestion (SLNo, Qvar,Formname, Tablename, Qdescbng,Qdesceng,QType ,Qnext1,Qnext2, Qnext3, Qnext4, Qchoice1eng,Qchoice2eng,Qchoice3eng,Qchoice1Bng,Qchoice2Bng,Qchoice3Bng,Qrange1,Qrange2,DataType) values ('797', 'q6130other','frmText', 'tblModule61','30.Ab¨vb¨ (wbw`©ó Ki“b...............)','30.Others (Please specify--------------)','','q6131','','', '','','','','','','',NULL,NULL,'nvarchar');</v>
      </c>
    </row>
    <row r="777" spans="1:24" s="95" customFormat="1">
      <c r="A777" s="95">
        <v>798</v>
      </c>
      <c r="B777" s="100" t="s">
        <v>1796</v>
      </c>
      <c r="C777" s="99" t="s">
        <v>18</v>
      </c>
      <c r="D777" s="95" t="s">
        <v>1880</v>
      </c>
      <c r="E777" s="157" t="s">
        <v>1689</v>
      </c>
      <c r="F777" s="97" t="s">
        <v>1688</v>
      </c>
      <c r="H777" s="100" t="s">
        <v>2961</v>
      </c>
      <c r="O777" s="98"/>
      <c r="P777" s="98"/>
      <c r="R777" s="95" t="s">
        <v>4</v>
      </c>
      <c r="S777" s="95" t="s">
        <v>4</v>
      </c>
      <c r="T777" s="95" t="s">
        <v>5</v>
      </c>
      <c r="X777" s="95" t="str">
        <f t="shared" si="30"/>
        <v>insert into tblQuestion (SLNo, Qvar,Formname, Tablename, Qdescbng,Qdesceng,QType ,Qnext1,Qnext2, Qnext3, Qnext4, Qchoice1eng,Qchoice2eng,Qchoice3eng,Qchoice1Bng,Qchoice2Bng,Qchoice3Bng,Qrange1,Qrange2,DataType) values ('798', 'q6131','frmSingleChoice', 'tblModule61','31.Avcwb Kv‡iv KvQ †_‡K cvqLvbvi c‡P hvIqv gqjv‡K mvi wn‡m‡e  e¨env‡ii K_v ï‡b‡Qb?  ','31. Have you heard about using the decomposed contents as fertilizer from anyone?','','ENDM','','', '','','','','','','',NULL,NULL,'nvarchar');</v>
      </c>
    </row>
    <row r="778" spans="1:24" s="95" customFormat="1">
      <c r="A778" s="95">
        <v>799</v>
      </c>
      <c r="B778" s="100" t="s">
        <v>2961</v>
      </c>
      <c r="C778" s="95" t="s">
        <v>6</v>
      </c>
      <c r="D778" s="95" t="s">
        <v>44</v>
      </c>
      <c r="E778" s="161" t="s">
        <v>2960</v>
      </c>
      <c r="F778" s="162" t="s">
        <v>2959</v>
      </c>
      <c r="H778" s="100" t="s">
        <v>21</v>
      </c>
      <c r="O778" s="98"/>
      <c r="P778" s="98"/>
      <c r="R778" s="95" t="s">
        <v>4</v>
      </c>
      <c r="S778" s="95" t="s">
        <v>4</v>
      </c>
      <c r="T778" s="95" t="s">
        <v>5</v>
      </c>
      <c r="X778" s="95" t="str">
        <f t="shared" si="30"/>
        <v>insert into tblQuestion (SLNo, Qvar,Formname, Tablename, Qdescbng,Qdesceng,QType ,Qnext1,Qnext2, Qnext3, Qnext4, Qchoice1eng,Qchoice2eng,Qchoice3eng,Qchoice1Bng,Qchoice2Bng,Qchoice3Bng,Qrange1,Qrange2,DataType) values ('799', 'ENDM','frmMessage', 'tblMainQuesM','Avcbv‡K AmsL¨ ab¨ev`| ','Thank you.  ','','END','','', '','','','','','','',NULL,NULL,'nvarchar');</v>
      </c>
    </row>
  </sheetData>
  <autoFilter ref="A1:DN777">
    <filterColumn colId="2"/>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1023"/>
  <sheetViews>
    <sheetView workbookViewId="0">
      <selection activeCell="M32" sqref="M32"/>
    </sheetView>
  </sheetViews>
  <sheetFormatPr defaultRowHeight="15"/>
  <sheetData>
    <row r="1" spans="1:10">
      <c r="A1" s="381" t="s">
        <v>3754</v>
      </c>
      <c r="B1" s="381"/>
      <c r="C1" s="381"/>
      <c r="D1" s="381"/>
      <c r="H1" s="382" t="s">
        <v>3755</v>
      </c>
      <c r="I1" s="382"/>
      <c r="J1" s="382"/>
    </row>
    <row r="2" spans="1:10">
      <c r="A2" t="s">
        <v>1719</v>
      </c>
      <c r="C2" t="s">
        <v>7</v>
      </c>
      <c r="H2" t="s">
        <v>1719</v>
      </c>
      <c r="J2" t="s">
        <v>1</v>
      </c>
    </row>
    <row r="3" spans="1:10">
      <c r="A3" t="s">
        <v>74</v>
      </c>
      <c r="C3" t="s">
        <v>7</v>
      </c>
      <c r="H3" t="s">
        <v>45</v>
      </c>
      <c r="J3" t="s">
        <v>1</v>
      </c>
    </row>
    <row r="4" spans="1:10">
      <c r="A4" t="s">
        <v>926</v>
      </c>
      <c r="C4" t="s">
        <v>7</v>
      </c>
      <c r="H4" t="s">
        <v>48</v>
      </c>
      <c r="J4" t="s">
        <v>1</v>
      </c>
    </row>
    <row r="5" spans="1:10">
      <c r="A5" t="s">
        <v>3366</v>
      </c>
      <c r="C5" t="s">
        <v>7</v>
      </c>
      <c r="H5" t="s">
        <v>3268</v>
      </c>
      <c r="J5" t="s">
        <v>1</v>
      </c>
    </row>
    <row r="6" spans="1:10">
      <c r="A6" t="s">
        <v>3367</v>
      </c>
      <c r="C6" t="s">
        <v>7</v>
      </c>
      <c r="H6" t="s">
        <v>3269</v>
      </c>
      <c r="J6" t="s">
        <v>1</v>
      </c>
    </row>
    <row r="7" spans="1:10">
      <c r="A7" t="s">
        <v>3368</v>
      </c>
      <c r="C7" t="s">
        <v>7</v>
      </c>
      <c r="H7" t="s">
        <v>3270</v>
      </c>
      <c r="J7" t="s">
        <v>1</v>
      </c>
    </row>
    <row r="8" spans="1:10">
      <c r="A8" t="s">
        <v>3369</v>
      </c>
      <c r="C8" t="s">
        <v>7</v>
      </c>
      <c r="H8" t="s">
        <v>3271</v>
      </c>
      <c r="J8" t="s">
        <v>1</v>
      </c>
    </row>
    <row r="9" spans="1:10">
      <c r="A9" t="s">
        <v>3370</v>
      </c>
      <c r="C9" t="s">
        <v>7</v>
      </c>
      <c r="H9" t="s">
        <v>3272</v>
      </c>
      <c r="J9" t="s">
        <v>1</v>
      </c>
    </row>
    <row r="10" spans="1:10">
      <c r="A10" t="s">
        <v>3371</v>
      </c>
      <c r="C10" t="s">
        <v>7</v>
      </c>
      <c r="H10" t="s">
        <v>3273</v>
      </c>
      <c r="J10" t="s">
        <v>1</v>
      </c>
    </row>
    <row r="11" spans="1:10">
      <c r="A11" t="s">
        <v>87</v>
      </c>
      <c r="C11" t="s">
        <v>7</v>
      </c>
      <c r="H11" t="s">
        <v>49</v>
      </c>
      <c r="J11" t="s">
        <v>1</v>
      </c>
    </row>
    <row r="12" spans="1:10">
      <c r="A12" t="s">
        <v>92</v>
      </c>
      <c r="C12" t="s">
        <v>7</v>
      </c>
      <c r="H12" t="s">
        <v>53</v>
      </c>
      <c r="J12" t="s">
        <v>1</v>
      </c>
    </row>
    <row r="13" spans="1:10">
      <c r="A13" t="s">
        <v>94</v>
      </c>
      <c r="C13" t="s">
        <v>7</v>
      </c>
      <c r="H13" t="s">
        <v>57</v>
      </c>
      <c r="J13" t="s">
        <v>1</v>
      </c>
    </row>
    <row r="14" spans="1:10">
      <c r="A14" t="s">
        <v>885</v>
      </c>
      <c r="C14" t="s">
        <v>7</v>
      </c>
      <c r="H14" t="s">
        <v>59</v>
      </c>
      <c r="J14" t="s">
        <v>1</v>
      </c>
    </row>
    <row r="15" spans="1:10">
      <c r="A15" t="s">
        <v>3372</v>
      </c>
      <c r="C15" t="s">
        <v>7</v>
      </c>
      <c r="H15" t="s">
        <v>61</v>
      </c>
      <c r="J15" t="s">
        <v>1</v>
      </c>
    </row>
    <row r="16" spans="1:10">
      <c r="A16" t="s">
        <v>103</v>
      </c>
      <c r="C16" t="s">
        <v>7</v>
      </c>
      <c r="H16" t="s">
        <v>643</v>
      </c>
      <c r="J16" t="s">
        <v>1</v>
      </c>
    </row>
    <row r="17" spans="1:10">
      <c r="A17" t="s">
        <v>106</v>
      </c>
      <c r="C17" t="s">
        <v>7</v>
      </c>
      <c r="H17" t="s">
        <v>646</v>
      </c>
      <c r="J17" t="s">
        <v>1</v>
      </c>
    </row>
    <row r="18" spans="1:10">
      <c r="A18" t="s">
        <v>3373</v>
      </c>
      <c r="C18" t="s">
        <v>7</v>
      </c>
      <c r="H18" t="s">
        <v>648</v>
      </c>
      <c r="J18" t="s">
        <v>1</v>
      </c>
    </row>
    <row r="19" spans="1:10">
      <c r="A19" t="s">
        <v>3374</v>
      </c>
      <c r="C19" t="s">
        <v>7</v>
      </c>
      <c r="H19" t="s">
        <v>62</v>
      </c>
      <c r="J19" t="s">
        <v>1</v>
      </c>
    </row>
    <row r="20" spans="1:10">
      <c r="A20" t="s">
        <v>3375</v>
      </c>
      <c r="C20" t="s">
        <v>7</v>
      </c>
      <c r="H20" t="s">
        <v>65</v>
      </c>
      <c r="J20" t="s">
        <v>1</v>
      </c>
    </row>
    <row r="21" spans="1:10">
      <c r="A21" t="s">
        <v>3376</v>
      </c>
      <c r="C21" t="s">
        <v>7</v>
      </c>
      <c r="H21" t="s">
        <v>67</v>
      </c>
      <c r="J21" t="s">
        <v>1</v>
      </c>
    </row>
    <row r="22" spans="1:10">
      <c r="A22" t="s">
        <v>3377</v>
      </c>
      <c r="C22" t="s">
        <v>7</v>
      </c>
      <c r="H22" t="s">
        <v>3473</v>
      </c>
      <c r="J22" t="s">
        <v>1</v>
      </c>
    </row>
    <row r="23" spans="1:10">
      <c r="A23" t="s">
        <v>3378</v>
      </c>
      <c r="C23" t="s">
        <v>7</v>
      </c>
      <c r="H23" t="s">
        <v>3474</v>
      </c>
      <c r="J23" t="s">
        <v>1</v>
      </c>
    </row>
    <row r="24" spans="1:10">
      <c r="A24" t="s">
        <v>3379</v>
      </c>
      <c r="C24" t="s">
        <v>7</v>
      </c>
      <c r="H24" t="s">
        <v>3475</v>
      </c>
      <c r="J24" t="s">
        <v>1</v>
      </c>
    </row>
    <row r="25" spans="1:10">
      <c r="A25" t="s">
        <v>3380</v>
      </c>
      <c r="C25" t="s">
        <v>7</v>
      </c>
      <c r="H25" t="s">
        <v>3476</v>
      </c>
      <c r="J25" t="s">
        <v>1</v>
      </c>
    </row>
    <row r="26" spans="1:10">
      <c r="A26" t="s">
        <v>3381</v>
      </c>
      <c r="C26" t="s">
        <v>7</v>
      </c>
      <c r="H26" t="s">
        <v>3477</v>
      </c>
      <c r="J26" t="s">
        <v>1</v>
      </c>
    </row>
    <row r="27" spans="1:10">
      <c r="A27" t="s">
        <v>3382</v>
      </c>
      <c r="C27" t="s">
        <v>7</v>
      </c>
      <c r="H27" t="s">
        <v>3478</v>
      </c>
      <c r="J27" t="s">
        <v>1</v>
      </c>
    </row>
    <row r="28" spans="1:10">
      <c r="A28" t="s">
        <v>3383</v>
      </c>
      <c r="C28" t="s">
        <v>7</v>
      </c>
      <c r="H28" t="s">
        <v>3479</v>
      </c>
      <c r="J28" t="s">
        <v>1</v>
      </c>
    </row>
    <row r="29" spans="1:10">
      <c r="A29" t="s">
        <v>3384</v>
      </c>
      <c r="C29" t="s">
        <v>7</v>
      </c>
      <c r="H29" t="s">
        <v>3480</v>
      </c>
      <c r="J29" t="s">
        <v>1</v>
      </c>
    </row>
    <row r="30" spans="1:10">
      <c r="A30" t="s">
        <v>3385</v>
      </c>
      <c r="C30" t="s">
        <v>7</v>
      </c>
      <c r="H30" t="s">
        <v>3481</v>
      </c>
      <c r="J30" t="s">
        <v>1</v>
      </c>
    </row>
    <row r="31" spans="1:10">
      <c r="A31" t="s">
        <v>3386</v>
      </c>
      <c r="C31" t="s">
        <v>7</v>
      </c>
      <c r="H31" t="s">
        <v>3482</v>
      </c>
      <c r="J31" t="s">
        <v>1</v>
      </c>
    </row>
    <row r="32" spans="1:10">
      <c r="A32" t="s">
        <v>3387</v>
      </c>
      <c r="C32" t="s">
        <v>7</v>
      </c>
      <c r="H32" t="s">
        <v>3483</v>
      </c>
      <c r="J32" t="s">
        <v>1</v>
      </c>
    </row>
    <row r="33" spans="1:10">
      <c r="A33" t="s">
        <v>3388</v>
      </c>
      <c r="C33" t="s">
        <v>7</v>
      </c>
      <c r="H33" t="s">
        <v>3484</v>
      </c>
      <c r="J33" t="s">
        <v>1</v>
      </c>
    </row>
    <row r="34" spans="1:10">
      <c r="A34" t="s">
        <v>3389</v>
      </c>
      <c r="C34" t="s">
        <v>7</v>
      </c>
      <c r="H34" t="s">
        <v>3485</v>
      </c>
      <c r="J34" t="s">
        <v>1</v>
      </c>
    </row>
    <row r="35" spans="1:10">
      <c r="A35" t="s">
        <v>3390</v>
      </c>
      <c r="C35" t="s">
        <v>7</v>
      </c>
      <c r="H35" t="s">
        <v>3486</v>
      </c>
      <c r="J35" t="s">
        <v>1</v>
      </c>
    </row>
    <row r="36" spans="1:10">
      <c r="A36" t="s">
        <v>3391</v>
      </c>
      <c r="C36" t="s">
        <v>7</v>
      </c>
      <c r="H36" t="s">
        <v>3487</v>
      </c>
      <c r="J36" t="s">
        <v>1</v>
      </c>
    </row>
    <row r="37" spans="1:10">
      <c r="A37" t="s">
        <v>3392</v>
      </c>
      <c r="C37" t="s">
        <v>7</v>
      </c>
      <c r="H37" t="s">
        <v>3488</v>
      </c>
      <c r="J37" t="s">
        <v>1</v>
      </c>
    </row>
    <row r="38" spans="1:10">
      <c r="A38" t="s">
        <v>3393</v>
      </c>
      <c r="C38" t="s">
        <v>7</v>
      </c>
      <c r="H38" t="s">
        <v>3489</v>
      </c>
      <c r="J38" t="s">
        <v>1</v>
      </c>
    </row>
    <row r="39" spans="1:10">
      <c r="A39" t="s">
        <v>3394</v>
      </c>
      <c r="C39" t="s">
        <v>7</v>
      </c>
      <c r="H39" t="s">
        <v>3490</v>
      </c>
      <c r="J39" t="s">
        <v>1</v>
      </c>
    </row>
    <row r="40" spans="1:10">
      <c r="A40" t="s">
        <v>931</v>
      </c>
      <c r="C40" t="s">
        <v>7</v>
      </c>
      <c r="H40" t="s">
        <v>71</v>
      </c>
      <c r="J40" t="s">
        <v>1</v>
      </c>
    </row>
    <row r="41" spans="1:10">
      <c r="A41" t="s">
        <v>934</v>
      </c>
      <c r="C41" t="s">
        <v>7</v>
      </c>
      <c r="H41" t="s">
        <v>77</v>
      </c>
      <c r="J41" t="s">
        <v>1</v>
      </c>
    </row>
    <row r="42" spans="1:10">
      <c r="A42" t="s">
        <v>958</v>
      </c>
      <c r="C42" t="s">
        <v>7</v>
      </c>
      <c r="H42" t="s">
        <v>3491</v>
      </c>
      <c r="J42" t="s">
        <v>1</v>
      </c>
    </row>
    <row r="43" spans="1:10">
      <c r="A43" t="s">
        <v>961</v>
      </c>
      <c r="C43" t="s">
        <v>7</v>
      </c>
      <c r="H43" t="s">
        <v>3418</v>
      </c>
      <c r="J43" t="s">
        <v>1</v>
      </c>
    </row>
    <row r="44" spans="1:10">
      <c r="A44" t="s">
        <v>951</v>
      </c>
      <c r="C44" t="s">
        <v>7</v>
      </c>
      <c r="H44" t="s">
        <v>3419</v>
      </c>
      <c r="J44" t="s">
        <v>1</v>
      </c>
    </row>
    <row r="45" spans="1:10">
      <c r="A45" t="s">
        <v>974</v>
      </c>
      <c r="C45" t="s">
        <v>7</v>
      </c>
      <c r="H45" t="s">
        <v>89</v>
      </c>
      <c r="J45" t="s">
        <v>1</v>
      </c>
    </row>
    <row r="46" spans="1:10">
      <c r="A46" t="s">
        <v>3395</v>
      </c>
      <c r="C46" t="s">
        <v>7</v>
      </c>
      <c r="H46" t="s">
        <v>98</v>
      </c>
      <c r="J46" t="s">
        <v>1</v>
      </c>
    </row>
    <row r="47" spans="1:10">
      <c r="A47" t="s">
        <v>469</v>
      </c>
      <c r="C47" t="s">
        <v>7</v>
      </c>
      <c r="H47" t="s">
        <v>96</v>
      </c>
      <c r="J47" t="s">
        <v>1</v>
      </c>
    </row>
    <row r="48" spans="1:10">
      <c r="A48" t="s">
        <v>474</v>
      </c>
      <c r="C48" t="s">
        <v>7</v>
      </c>
      <c r="H48" t="s">
        <v>109</v>
      </c>
      <c r="J48" t="s">
        <v>1</v>
      </c>
    </row>
    <row r="49" spans="1:10">
      <c r="A49" t="s">
        <v>477</v>
      </c>
      <c r="C49" t="s">
        <v>7</v>
      </c>
      <c r="H49" t="s">
        <v>928</v>
      </c>
      <c r="J49" t="s">
        <v>1</v>
      </c>
    </row>
    <row r="50" spans="1:10">
      <c r="A50" t="s">
        <v>1009</v>
      </c>
      <c r="C50" t="s">
        <v>7</v>
      </c>
      <c r="H50" t="s">
        <v>105</v>
      </c>
      <c r="J50" t="s">
        <v>1</v>
      </c>
    </row>
    <row r="51" spans="1:10">
      <c r="A51" t="s">
        <v>1014</v>
      </c>
      <c r="C51" t="s">
        <v>7</v>
      </c>
      <c r="H51" t="s">
        <v>112</v>
      </c>
      <c r="J51" t="s">
        <v>1</v>
      </c>
    </row>
    <row r="52" spans="1:10">
      <c r="A52" t="s">
        <v>1018</v>
      </c>
      <c r="C52" t="s">
        <v>7</v>
      </c>
      <c r="H52" t="s">
        <v>116</v>
      </c>
      <c r="J52" t="s">
        <v>1</v>
      </c>
    </row>
    <row r="53" spans="1:10">
      <c r="A53" t="s">
        <v>1022</v>
      </c>
      <c r="C53" t="s">
        <v>7</v>
      </c>
      <c r="H53" t="s">
        <v>862</v>
      </c>
      <c r="J53" t="s">
        <v>1</v>
      </c>
    </row>
    <row r="54" spans="1:10">
      <c r="A54" t="s">
        <v>1025</v>
      </c>
      <c r="C54" t="s">
        <v>7</v>
      </c>
      <c r="H54" t="s">
        <v>117</v>
      </c>
      <c r="J54" t="s">
        <v>1</v>
      </c>
    </row>
    <row r="55" spans="1:10">
      <c r="A55" t="s">
        <v>1027</v>
      </c>
      <c r="C55" t="s">
        <v>7</v>
      </c>
      <c r="H55" t="s">
        <v>123</v>
      </c>
      <c r="J55" t="s">
        <v>1</v>
      </c>
    </row>
    <row r="56" spans="1:10">
      <c r="A56" t="s">
        <v>1035</v>
      </c>
      <c r="C56" t="s">
        <v>7</v>
      </c>
      <c r="H56" t="s">
        <v>125</v>
      </c>
      <c r="J56" t="s">
        <v>1</v>
      </c>
    </row>
    <row r="57" spans="1:10">
      <c r="A57" t="s">
        <v>1039</v>
      </c>
      <c r="C57" t="s">
        <v>7</v>
      </c>
      <c r="H57" t="s">
        <v>637</v>
      </c>
      <c r="J57" t="s">
        <v>1</v>
      </c>
    </row>
    <row r="58" spans="1:10">
      <c r="A58" t="s">
        <v>1043</v>
      </c>
      <c r="C58" t="s">
        <v>7</v>
      </c>
      <c r="H58" t="s">
        <v>3422</v>
      </c>
      <c r="J58" t="s">
        <v>1</v>
      </c>
    </row>
    <row r="59" spans="1:10">
      <c r="A59" t="s">
        <v>1047</v>
      </c>
      <c r="C59" t="s">
        <v>7</v>
      </c>
      <c r="H59" t="s">
        <v>3423</v>
      </c>
      <c r="J59" t="s">
        <v>1</v>
      </c>
    </row>
    <row r="60" spans="1:10">
      <c r="A60" t="s">
        <v>144</v>
      </c>
      <c r="C60" t="s">
        <v>7</v>
      </c>
      <c r="H60" t="s">
        <v>936</v>
      </c>
      <c r="J60" t="s">
        <v>1</v>
      </c>
    </row>
    <row r="61" spans="1:10">
      <c r="A61" t="s">
        <v>3259</v>
      </c>
      <c r="C61" t="s">
        <v>7</v>
      </c>
      <c r="H61" t="s">
        <v>940</v>
      </c>
      <c r="J61" t="s">
        <v>1</v>
      </c>
    </row>
    <row r="62" spans="1:10">
      <c r="A62" t="s">
        <v>146</v>
      </c>
      <c r="C62" t="s">
        <v>7</v>
      </c>
      <c r="H62" t="s">
        <v>941</v>
      </c>
      <c r="J62" t="s">
        <v>1</v>
      </c>
    </row>
    <row r="63" spans="1:10">
      <c r="A63" t="s">
        <v>147</v>
      </c>
      <c r="C63" t="s">
        <v>7</v>
      </c>
      <c r="H63" t="s">
        <v>943</v>
      </c>
      <c r="J63" t="s">
        <v>1</v>
      </c>
    </row>
    <row r="64" spans="1:10">
      <c r="A64" t="s">
        <v>148</v>
      </c>
      <c r="C64" t="s">
        <v>7</v>
      </c>
      <c r="H64" t="s">
        <v>944</v>
      </c>
      <c r="J64" t="s">
        <v>1</v>
      </c>
    </row>
    <row r="65" spans="1:10">
      <c r="A65" t="s">
        <v>150</v>
      </c>
      <c r="C65" t="s">
        <v>7</v>
      </c>
      <c r="H65" t="s">
        <v>945</v>
      </c>
      <c r="J65" t="s">
        <v>1</v>
      </c>
    </row>
    <row r="66" spans="1:10">
      <c r="A66" t="s">
        <v>155</v>
      </c>
      <c r="C66" t="s">
        <v>7</v>
      </c>
      <c r="H66" t="s">
        <v>954</v>
      </c>
      <c r="J66" t="s">
        <v>1</v>
      </c>
    </row>
    <row r="67" spans="1:10">
      <c r="A67" t="s">
        <v>158</v>
      </c>
      <c r="C67" t="s">
        <v>7</v>
      </c>
      <c r="H67" t="s">
        <v>975</v>
      </c>
      <c r="J67" t="s">
        <v>1</v>
      </c>
    </row>
    <row r="68" spans="1:10">
      <c r="A68" t="s">
        <v>161</v>
      </c>
      <c r="C68" t="s">
        <v>7</v>
      </c>
      <c r="H68" t="s">
        <v>980</v>
      </c>
      <c r="J68" t="s">
        <v>1</v>
      </c>
    </row>
    <row r="69" spans="1:10">
      <c r="A69" t="s">
        <v>167</v>
      </c>
      <c r="C69" t="s">
        <v>7</v>
      </c>
      <c r="H69" t="s">
        <v>981</v>
      </c>
      <c r="J69" t="s">
        <v>1</v>
      </c>
    </row>
    <row r="70" spans="1:10">
      <c r="A70" t="s">
        <v>168</v>
      </c>
      <c r="C70" t="s">
        <v>7</v>
      </c>
      <c r="H70" t="s">
        <v>3492</v>
      </c>
      <c r="J70" t="s">
        <v>1</v>
      </c>
    </row>
    <row r="71" spans="1:10">
      <c r="A71" t="s">
        <v>177</v>
      </c>
      <c r="C71" t="s">
        <v>7</v>
      </c>
      <c r="H71" t="s">
        <v>3493</v>
      </c>
      <c r="J71" t="s">
        <v>1</v>
      </c>
    </row>
    <row r="72" spans="1:10">
      <c r="A72" t="s">
        <v>179</v>
      </c>
      <c r="C72" t="s">
        <v>7</v>
      </c>
      <c r="H72" t="s">
        <v>3494</v>
      </c>
      <c r="J72" t="s">
        <v>1</v>
      </c>
    </row>
    <row r="73" spans="1:10">
      <c r="A73" t="s">
        <v>181</v>
      </c>
      <c r="C73" t="s">
        <v>7</v>
      </c>
      <c r="H73" t="s">
        <v>3495</v>
      </c>
      <c r="J73" t="s">
        <v>1</v>
      </c>
    </row>
    <row r="74" spans="1:10">
      <c r="A74" t="s">
        <v>184</v>
      </c>
      <c r="C74" t="s">
        <v>7</v>
      </c>
      <c r="H74" t="s">
        <v>3496</v>
      </c>
      <c r="J74" t="s">
        <v>1</v>
      </c>
    </row>
    <row r="75" spans="1:10">
      <c r="A75" t="s">
        <v>187</v>
      </c>
      <c r="C75" t="s">
        <v>7</v>
      </c>
      <c r="H75" t="s">
        <v>3497</v>
      </c>
      <c r="J75" t="s">
        <v>1</v>
      </c>
    </row>
    <row r="76" spans="1:10">
      <c r="A76" t="s">
        <v>190</v>
      </c>
      <c r="C76" t="s">
        <v>7</v>
      </c>
      <c r="H76" t="s">
        <v>3498</v>
      </c>
      <c r="J76" t="s">
        <v>1</v>
      </c>
    </row>
    <row r="77" spans="1:10">
      <c r="A77" t="s">
        <v>193</v>
      </c>
      <c r="C77" t="s">
        <v>7</v>
      </c>
      <c r="H77" t="s">
        <v>3499</v>
      </c>
      <c r="J77" t="s">
        <v>1</v>
      </c>
    </row>
    <row r="78" spans="1:10">
      <c r="A78" t="s">
        <v>196</v>
      </c>
      <c r="C78" t="s">
        <v>7</v>
      </c>
      <c r="H78" t="s">
        <v>3500</v>
      </c>
      <c r="J78" t="s">
        <v>1</v>
      </c>
    </row>
    <row r="79" spans="1:10">
      <c r="A79" t="s">
        <v>200</v>
      </c>
      <c r="C79" t="s">
        <v>7</v>
      </c>
      <c r="H79" t="s">
        <v>3501</v>
      </c>
      <c r="J79" t="s">
        <v>1</v>
      </c>
    </row>
    <row r="80" spans="1:10">
      <c r="A80" t="s">
        <v>199</v>
      </c>
      <c r="C80" t="s">
        <v>7</v>
      </c>
      <c r="H80" t="s">
        <v>3502</v>
      </c>
      <c r="J80" t="s">
        <v>1</v>
      </c>
    </row>
    <row r="81" spans="1:10">
      <c r="A81" t="s">
        <v>205</v>
      </c>
      <c r="C81" t="s">
        <v>7</v>
      </c>
      <c r="H81" t="s">
        <v>3503</v>
      </c>
      <c r="J81" t="s">
        <v>1</v>
      </c>
    </row>
    <row r="82" spans="1:10">
      <c r="A82" t="s">
        <v>206</v>
      </c>
      <c r="C82" t="s">
        <v>7</v>
      </c>
      <c r="H82" t="s">
        <v>3504</v>
      </c>
      <c r="J82" t="s">
        <v>1</v>
      </c>
    </row>
    <row r="83" spans="1:10">
      <c r="A83" t="s">
        <v>173</v>
      </c>
      <c r="C83" t="s">
        <v>7</v>
      </c>
      <c r="H83" t="s">
        <v>3505</v>
      </c>
      <c r="J83" t="s">
        <v>1</v>
      </c>
    </row>
    <row r="84" spans="1:10">
      <c r="A84" t="s">
        <v>3396</v>
      </c>
      <c r="C84" t="s">
        <v>7</v>
      </c>
      <c r="H84" t="s">
        <v>3506</v>
      </c>
      <c r="J84" t="s">
        <v>1</v>
      </c>
    </row>
    <row r="85" spans="1:10">
      <c r="A85" t="s">
        <v>669</v>
      </c>
      <c r="C85" t="s">
        <v>7</v>
      </c>
      <c r="H85" t="s">
        <v>3507</v>
      </c>
      <c r="J85" t="s">
        <v>1</v>
      </c>
    </row>
    <row r="86" spans="1:10">
      <c r="A86" t="s">
        <v>218</v>
      </c>
      <c r="C86" t="s">
        <v>7</v>
      </c>
      <c r="H86" t="s">
        <v>3508</v>
      </c>
      <c r="J86" t="s">
        <v>1</v>
      </c>
    </row>
    <row r="87" spans="1:10">
      <c r="A87" t="s">
        <v>226</v>
      </c>
      <c r="C87" t="s">
        <v>7</v>
      </c>
      <c r="H87" t="s">
        <v>3509</v>
      </c>
      <c r="J87" t="s">
        <v>1</v>
      </c>
    </row>
    <row r="88" spans="1:10">
      <c r="A88" t="s">
        <v>233</v>
      </c>
      <c r="C88" t="s">
        <v>7</v>
      </c>
      <c r="H88" t="s">
        <v>3510</v>
      </c>
      <c r="J88" t="s">
        <v>1</v>
      </c>
    </row>
    <row r="89" spans="1:10">
      <c r="A89" t="s">
        <v>242</v>
      </c>
      <c r="C89" t="s">
        <v>7</v>
      </c>
      <c r="H89" t="s">
        <v>3511</v>
      </c>
      <c r="J89" t="s">
        <v>1</v>
      </c>
    </row>
    <row r="90" spans="1:10">
      <c r="A90" t="s">
        <v>1892</v>
      </c>
      <c r="C90" t="s">
        <v>7</v>
      </c>
      <c r="H90" t="s">
        <v>3512</v>
      </c>
      <c r="J90" t="s">
        <v>1</v>
      </c>
    </row>
    <row r="91" spans="1:10">
      <c r="A91" t="s">
        <v>244</v>
      </c>
      <c r="C91" t="s">
        <v>7</v>
      </c>
      <c r="H91" t="s">
        <v>533</v>
      </c>
      <c r="J91" t="s">
        <v>1</v>
      </c>
    </row>
    <row r="92" spans="1:10">
      <c r="A92" t="s">
        <v>2157</v>
      </c>
      <c r="C92" t="s">
        <v>7</v>
      </c>
      <c r="H92" t="s">
        <v>536</v>
      </c>
      <c r="J92" t="s">
        <v>1</v>
      </c>
    </row>
    <row r="93" spans="1:10">
      <c r="A93" t="s">
        <v>2158</v>
      </c>
      <c r="C93" t="s">
        <v>7</v>
      </c>
      <c r="H93" t="s">
        <v>379</v>
      </c>
      <c r="J93" t="s">
        <v>1</v>
      </c>
    </row>
    <row r="94" spans="1:10">
      <c r="A94" t="s">
        <v>2159</v>
      </c>
      <c r="C94" t="s">
        <v>7</v>
      </c>
      <c r="H94" t="s">
        <v>380</v>
      </c>
      <c r="J94" t="s">
        <v>1</v>
      </c>
    </row>
    <row r="95" spans="1:10">
      <c r="A95" t="s">
        <v>2160</v>
      </c>
      <c r="C95" t="s">
        <v>7</v>
      </c>
      <c r="H95" t="s">
        <v>542</v>
      </c>
      <c r="J95" t="s">
        <v>1</v>
      </c>
    </row>
    <row r="96" spans="1:10">
      <c r="A96" t="s">
        <v>2161</v>
      </c>
      <c r="C96" t="s">
        <v>7</v>
      </c>
      <c r="H96" t="s">
        <v>545</v>
      </c>
      <c r="J96" t="s">
        <v>1</v>
      </c>
    </row>
    <row r="97" spans="1:10">
      <c r="A97" t="s">
        <v>2162</v>
      </c>
      <c r="C97" t="s">
        <v>7</v>
      </c>
      <c r="H97" t="s">
        <v>421</v>
      </c>
      <c r="J97" t="s">
        <v>1</v>
      </c>
    </row>
    <row r="98" spans="1:10">
      <c r="A98" t="s">
        <v>2163</v>
      </c>
      <c r="C98" t="s">
        <v>7</v>
      </c>
      <c r="H98" t="s">
        <v>422</v>
      </c>
      <c r="J98" t="s">
        <v>1</v>
      </c>
    </row>
    <row r="99" spans="1:10">
      <c r="A99" t="s">
        <v>2164</v>
      </c>
      <c r="C99" t="s">
        <v>7</v>
      </c>
      <c r="H99" t="s">
        <v>428</v>
      </c>
      <c r="J99" t="s">
        <v>1</v>
      </c>
    </row>
    <row r="100" spans="1:10">
      <c r="A100" t="s">
        <v>2165</v>
      </c>
      <c r="C100" t="s">
        <v>7</v>
      </c>
      <c r="H100" t="s">
        <v>429</v>
      </c>
      <c r="J100" t="s">
        <v>1</v>
      </c>
    </row>
    <row r="101" spans="1:10">
      <c r="A101" t="s">
        <v>2166</v>
      </c>
      <c r="C101" t="s">
        <v>7</v>
      </c>
      <c r="H101" t="s">
        <v>994</v>
      </c>
      <c r="J101" t="s">
        <v>1</v>
      </c>
    </row>
    <row r="102" spans="1:10">
      <c r="A102" t="s">
        <v>249</v>
      </c>
      <c r="C102" t="s">
        <v>7</v>
      </c>
      <c r="H102" t="s">
        <v>997</v>
      </c>
      <c r="J102" t="s">
        <v>1</v>
      </c>
    </row>
    <row r="103" spans="1:10">
      <c r="A103" t="s">
        <v>2167</v>
      </c>
      <c r="C103" t="s">
        <v>7</v>
      </c>
      <c r="H103" t="s">
        <v>998</v>
      </c>
      <c r="J103" t="s">
        <v>1</v>
      </c>
    </row>
    <row r="104" spans="1:10">
      <c r="A104" t="s">
        <v>2168</v>
      </c>
      <c r="C104" t="s">
        <v>7</v>
      </c>
      <c r="H104" t="s">
        <v>1003</v>
      </c>
      <c r="J104" t="s">
        <v>1</v>
      </c>
    </row>
    <row r="105" spans="1:10">
      <c r="A105" t="s">
        <v>2169</v>
      </c>
      <c r="C105" t="s">
        <v>7</v>
      </c>
      <c r="H105" t="s">
        <v>1006</v>
      </c>
      <c r="J105" t="s">
        <v>1</v>
      </c>
    </row>
    <row r="106" spans="1:10">
      <c r="A106" t="s">
        <v>2170</v>
      </c>
      <c r="C106" t="s">
        <v>7</v>
      </c>
      <c r="H106" t="s">
        <v>1028</v>
      </c>
      <c r="J106" t="s">
        <v>1</v>
      </c>
    </row>
    <row r="107" spans="1:10">
      <c r="A107" t="s">
        <v>2171</v>
      </c>
      <c r="C107" t="s">
        <v>7</v>
      </c>
      <c r="H107" t="s">
        <v>1036</v>
      </c>
      <c r="J107" t="s">
        <v>1</v>
      </c>
    </row>
    <row r="108" spans="1:10">
      <c r="A108" t="s">
        <v>2172</v>
      </c>
      <c r="C108" t="s">
        <v>7</v>
      </c>
      <c r="H108" t="s">
        <v>1040</v>
      </c>
      <c r="J108" t="s">
        <v>1</v>
      </c>
    </row>
    <row r="109" spans="1:10">
      <c r="A109" t="s">
        <v>2173</v>
      </c>
      <c r="C109" t="s">
        <v>7</v>
      </c>
      <c r="H109" t="s">
        <v>1044</v>
      </c>
      <c r="J109" t="s">
        <v>1</v>
      </c>
    </row>
    <row r="110" spans="1:10">
      <c r="A110" t="s">
        <v>2174</v>
      </c>
      <c r="C110" t="s">
        <v>7</v>
      </c>
      <c r="H110" t="s">
        <v>1048</v>
      </c>
      <c r="J110" t="s">
        <v>1</v>
      </c>
    </row>
    <row r="111" spans="1:10">
      <c r="A111" t="s">
        <v>2175</v>
      </c>
      <c r="C111" t="s">
        <v>7</v>
      </c>
      <c r="H111" t="s">
        <v>440</v>
      </c>
      <c r="J111" t="s">
        <v>1</v>
      </c>
    </row>
    <row r="112" spans="1:10">
      <c r="A112" t="s">
        <v>2177</v>
      </c>
      <c r="C112" t="s">
        <v>7</v>
      </c>
      <c r="H112" t="s">
        <v>249</v>
      </c>
      <c r="J112" t="s">
        <v>1</v>
      </c>
    </row>
    <row r="113" spans="1:10">
      <c r="A113" t="s">
        <v>258</v>
      </c>
      <c r="C113" t="s">
        <v>7</v>
      </c>
      <c r="H113" t="s">
        <v>258</v>
      </c>
      <c r="J113" t="s">
        <v>1</v>
      </c>
    </row>
    <row r="114" spans="1:10">
      <c r="A114" t="s">
        <v>2179</v>
      </c>
      <c r="C114" t="s">
        <v>7</v>
      </c>
      <c r="H114" t="s">
        <v>256</v>
      </c>
      <c r="J114" t="s">
        <v>1</v>
      </c>
    </row>
    <row r="115" spans="1:10">
      <c r="A115" t="s">
        <v>2180</v>
      </c>
      <c r="C115" t="s">
        <v>7</v>
      </c>
      <c r="H115" t="s">
        <v>267</v>
      </c>
      <c r="J115" t="s">
        <v>1</v>
      </c>
    </row>
    <row r="116" spans="1:10">
      <c r="A116" t="s">
        <v>2181</v>
      </c>
      <c r="C116" t="s">
        <v>7</v>
      </c>
      <c r="H116" t="s">
        <v>280</v>
      </c>
      <c r="J116" t="s">
        <v>1</v>
      </c>
    </row>
    <row r="117" spans="1:10">
      <c r="A117" t="s">
        <v>2182</v>
      </c>
      <c r="C117" t="s">
        <v>7</v>
      </c>
      <c r="H117" t="s">
        <v>285</v>
      </c>
      <c r="J117" t="s">
        <v>1</v>
      </c>
    </row>
    <row r="118" spans="1:10">
      <c r="A118" t="s">
        <v>2183</v>
      </c>
      <c r="C118" t="s">
        <v>7</v>
      </c>
      <c r="H118" t="s">
        <v>288</v>
      </c>
      <c r="J118" t="s">
        <v>1</v>
      </c>
    </row>
    <row r="119" spans="1:10">
      <c r="A119" t="s">
        <v>2184</v>
      </c>
      <c r="C119" t="s">
        <v>7</v>
      </c>
      <c r="H119" t="s">
        <v>564</v>
      </c>
      <c r="J119" t="s">
        <v>1</v>
      </c>
    </row>
    <row r="120" spans="1:10">
      <c r="A120" t="s">
        <v>2185</v>
      </c>
      <c r="C120" t="s">
        <v>7</v>
      </c>
      <c r="H120" t="s">
        <v>308</v>
      </c>
      <c r="J120" t="s">
        <v>1</v>
      </c>
    </row>
    <row r="121" spans="1:10">
      <c r="A121" t="s">
        <v>2186</v>
      </c>
      <c r="C121" t="s">
        <v>7</v>
      </c>
      <c r="H121" t="s">
        <v>319</v>
      </c>
      <c r="J121" t="s">
        <v>1</v>
      </c>
    </row>
    <row r="122" spans="1:10">
      <c r="A122" t="s">
        <v>2187</v>
      </c>
      <c r="C122" t="s">
        <v>7</v>
      </c>
      <c r="H122" t="s">
        <v>539</v>
      </c>
      <c r="J122" t="s">
        <v>1</v>
      </c>
    </row>
    <row r="123" spans="1:10">
      <c r="A123" t="s">
        <v>256</v>
      </c>
      <c r="C123" t="s">
        <v>7</v>
      </c>
      <c r="H123" t="s">
        <v>299</v>
      </c>
      <c r="J123" t="s">
        <v>1</v>
      </c>
    </row>
    <row r="124" spans="1:10">
      <c r="A124" t="s">
        <v>2188</v>
      </c>
      <c r="C124" t="s">
        <v>7</v>
      </c>
      <c r="H124" t="s">
        <v>442</v>
      </c>
      <c r="J124" t="s">
        <v>1</v>
      </c>
    </row>
    <row r="125" spans="1:10">
      <c r="A125" t="s">
        <v>2190</v>
      </c>
      <c r="C125" t="s">
        <v>7</v>
      </c>
      <c r="H125" t="s">
        <v>548</v>
      </c>
      <c r="J125" t="s">
        <v>1</v>
      </c>
    </row>
    <row r="126" spans="1:10">
      <c r="A126" t="s">
        <v>2191</v>
      </c>
      <c r="C126" t="s">
        <v>7</v>
      </c>
      <c r="H126" t="s">
        <v>551</v>
      </c>
      <c r="J126" t="s">
        <v>1</v>
      </c>
    </row>
    <row r="127" spans="1:10">
      <c r="A127" t="s">
        <v>2192</v>
      </c>
      <c r="C127" t="s">
        <v>7</v>
      </c>
      <c r="H127" t="s">
        <v>453</v>
      </c>
      <c r="J127" t="s">
        <v>1</v>
      </c>
    </row>
    <row r="128" spans="1:10">
      <c r="A128" t="s">
        <v>2193</v>
      </c>
      <c r="C128" t="s">
        <v>7</v>
      </c>
      <c r="H128" t="s">
        <v>1011</v>
      </c>
      <c r="J128" t="s">
        <v>1</v>
      </c>
    </row>
    <row r="129" spans="1:10">
      <c r="A129" t="s">
        <v>2194</v>
      </c>
      <c r="C129" t="s">
        <v>7</v>
      </c>
      <c r="H129" t="s">
        <v>1019</v>
      </c>
      <c r="J129" t="s">
        <v>1</v>
      </c>
    </row>
    <row r="130" spans="1:10">
      <c r="A130" t="s">
        <v>2195</v>
      </c>
      <c r="C130" t="s">
        <v>7</v>
      </c>
      <c r="H130" t="s">
        <v>1020</v>
      </c>
      <c r="J130" t="s">
        <v>1</v>
      </c>
    </row>
    <row r="131" spans="1:10">
      <c r="A131" t="s">
        <v>2196</v>
      </c>
      <c r="C131" t="s">
        <v>7</v>
      </c>
      <c r="H131" t="s">
        <v>1023</v>
      </c>
      <c r="J131" t="s">
        <v>1</v>
      </c>
    </row>
    <row r="132" spans="1:10">
      <c r="A132" t="s">
        <v>2197</v>
      </c>
      <c r="C132" t="s">
        <v>7</v>
      </c>
      <c r="H132" t="s">
        <v>1026</v>
      </c>
      <c r="J132" t="s">
        <v>1</v>
      </c>
    </row>
    <row r="133" spans="1:10">
      <c r="A133" t="s">
        <v>2198</v>
      </c>
      <c r="C133" t="s">
        <v>7</v>
      </c>
      <c r="H133" t="s">
        <v>229</v>
      </c>
      <c r="J133" t="s">
        <v>1</v>
      </c>
    </row>
    <row r="134" spans="1:10">
      <c r="A134" t="s">
        <v>2199</v>
      </c>
      <c r="C134" t="s">
        <v>7</v>
      </c>
      <c r="H134" t="s">
        <v>230</v>
      </c>
      <c r="J134" t="s">
        <v>1</v>
      </c>
    </row>
    <row r="135" spans="1:10">
      <c r="A135" t="s">
        <v>2200</v>
      </c>
      <c r="C135" t="s">
        <v>7</v>
      </c>
      <c r="H135" t="s">
        <v>242</v>
      </c>
      <c r="J135" t="s">
        <v>1</v>
      </c>
    </row>
    <row r="136" spans="1:10">
      <c r="A136" t="s">
        <v>266</v>
      </c>
      <c r="C136" t="s">
        <v>7</v>
      </c>
      <c r="H136" t="s">
        <v>274</v>
      </c>
      <c r="J136" t="s">
        <v>1</v>
      </c>
    </row>
    <row r="137" spans="1:10">
      <c r="A137" t="s">
        <v>269</v>
      </c>
      <c r="C137" t="s">
        <v>7</v>
      </c>
      <c r="H137" t="s">
        <v>467</v>
      </c>
      <c r="J137" t="s">
        <v>1</v>
      </c>
    </row>
    <row r="138" spans="1:10">
      <c r="A138" t="s">
        <v>274</v>
      </c>
      <c r="C138" t="s">
        <v>7</v>
      </c>
      <c r="H138" t="s">
        <v>468</v>
      </c>
      <c r="J138" t="s">
        <v>1</v>
      </c>
    </row>
    <row r="139" spans="1:10">
      <c r="A139" t="s">
        <v>276</v>
      </c>
      <c r="C139" t="s">
        <v>7</v>
      </c>
      <c r="H139" t="s">
        <v>469</v>
      </c>
      <c r="J139" t="s">
        <v>1</v>
      </c>
    </row>
    <row r="140" spans="1:10">
      <c r="A140" t="s">
        <v>2201</v>
      </c>
      <c r="C140" t="s">
        <v>7</v>
      </c>
      <c r="H140" t="s">
        <v>697</v>
      </c>
      <c r="J140" t="s">
        <v>1</v>
      </c>
    </row>
    <row r="141" spans="1:10">
      <c r="A141" t="s">
        <v>2202</v>
      </c>
      <c r="C141" t="s">
        <v>7</v>
      </c>
      <c r="H141" t="s">
        <v>470</v>
      </c>
      <c r="J141" t="s">
        <v>1</v>
      </c>
    </row>
    <row r="142" spans="1:10">
      <c r="A142" t="s">
        <v>2203</v>
      </c>
      <c r="C142" t="s">
        <v>7</v>
      </c>
      <c r="H142" t="s">
        <v>471</v>
      </c>
      <c r="J142" t="s">
        <v>1</v>
      </c>
    </row>
    <row r="143" spans="1:10">
      <c r="A143" t="s">
        <v>2204</v>
      </c>
      <c r="C143" t="s">
        <v>7</v>
      </c>
      <c r="H143" t="s">
        <v>472</v>
      </c>
      <c r="J143" t="s">
        <v>1</v>
      </c>
    </row>
    <row r="144" spans="1:10">
      <c r="A144" t="s">
        <v>2205</v>
      </c>
      <c r="C144" t="s">
        <v>7</v>
      </c>
      <c r="H144" t="s">
        <v>474</v>
      </c>
      <c r="J144" t="s">
        <v>1</v>
      </c>
    </row>
    <row r="145" spans="1:10">
      <c r="A145" t="s">
        <v>2206</v>
      </c>
      <c r="C145" t="s">
        <v>7</v>
      </c>
      <c r="H145" t="s">
        <v>698</v>
      </c>
      <c r="J145" t="s">
        <v>1</v>
      </c>
    </row>
    <row r="146" spans="1:10">
      <c r="A146" t="s">
        <v>2207</v>
      </c>
      <c r="C146" t="s">
        <v>7</v>
      </c>
      <c r="H146" t="s">
        <v>475</v>
      </c>
      <c r="J146" t="s">
        <v>1</v>
      </c>
    </row>
    <row r="147" spans="1:10">
      <c r="A147" t="s">
        <v>2208</v>
      </c>
      <c r="C147" t="s">
        <v>7</v>
      </c>
      <c r="H147" t="s">
        <v>477</v>
      </c>
      <c r="J147" t="s">
        <v>1</v>
      </c>
    </row>
    <row r="148" spans="1:10">
      <c r="A148" t="s">
        <v>2209</v>
      </c>
      <c r="C148" t="s">
        <v>7</v>
      </c>
      <c r="H148" t="s">
        <v>3513</v>
      </c>
      <c r="J148" t="s">
        <v>1</v>
      </c>
    </row>
    <row r="149" spans="1:10">
      <c r="A149" t="s">
        <v>285</v>
      </c>
      <c r="C149" t="s">
        <v>7</v>
      </c>
      <c r="H149" t="s">
        <v>496</v>
      </c>
      <c r="J149" t="s">
        <v>1</v>
      </c>
    </row>
    <row r="150" spans="1:10">
      <c r="A150" t="s">
        <v>2210</v>
      </c>
      <c r="C150" t="s">
        <v>7</v>
      </c>
      <c r="H150" t="s">
        <v>554</v>
      </c>
      <c r="J150" t="s">
        <v>1</v>
      </c>
    </row>
    <row r="151" spans="1:10">
      <c r="A151" t="s">
        <v>2211</v>
      </c>
      <c r="C151" t="s">
        <v>7</v>
      </c>
      <c r="H151" t="s">
        <v>690</v>
      </c>
      <c r="J151" t="s">
        <v>1</v>
      </c>
    </row>
    <row r="152" spans="1:10">
      <c r="A152" t="s">
        <v>2212</v>
      </c>
      <c r="C152" t="s">
        <v>7</v>
      </c>
      <c r="H152" t="s">
        <v>511</v>
      </c>
      <c r="J152" t="s">
        <v>1</v>
      </c>
    </row>
    <row r="153" spans="1:10">
      <c r="A153" t="s">
        <v>2213</v>
      </c>
      <c r="C153" t="s">
        <v>7</v>
      </c>
      <c r="H153" t="s">
        <v>517</v>
      </c>
      <c r="J153" t="s">
        <v>1</v>
      </c>
    </row>
    <row r="154" spans="1:10">
      <c r="A154" t="s">
        <v>2214</v>
      </c>
      <c r="C154" t="s">
        <v>7</v>
      </c>
      <c r="H154" t="s">
        <v>526</v>
      </c>
      <c r="J154" t="s">
        <v>1</v>
      </c>
    </row>
    <row r="155" spans="1:10">
      <c r="A155" t="s">
        <v>2215</v>
      </c>
      <c r="C155" t="s">
        <v>7</v>
      </c>
      <c r="H155" t="s">
        <v>3514</v>
      </c>
      <c r="J155" t="s">
        <v>1</v>
      </c>
    </row>
    <row r="156" spans="1:10">
      <c r="A156" t="s">
        <v>2216</v>
      </c>
      <c r="C156" t="s">
        <v>7</v>
      </c>
      <c r="H156" t="s">
        <v>513</v>
      </c>
      <c r="J156" t="s">
        <v>1</v>
      </c>
    </row>
    <row r="157" spans="1:10">
      <c r="A157" t="s">
        <v>2217</v>
      </c>
      <c r="C157" t="s">
        <v>7</v>
      </c>
      <c r="H157" t="s">
        <v>3515</v>
      </c>
      <c r="J157" t="s">
        <v>1</v>
      </c>
    </row>
    <row r="158" spans="1:10">
      <c r="A158" t="s">
        <v>2218</v>
      </c>
      <c r="C158" t="s">
        <v>7</v>
      </c>
      <c r="H158" t="s">
        <v>3406</v>
      </c>
      <c r="J158" t="s">
        <v>1</v>
      </c>
    </row>
    <row r="159" spans="1:10">
      <c r="A159" t="s">
        <v>2219</v>
      </c>
      <c r="C159" t="s">
        <v>7</v>
      </c>
      <c r="H159" t="s">
        <v>3407</v>
      </c>
      <c r="J159" t="s">
        <v>1</v>
      </c>
    </row>
    <row r="160" spans="1:10">
      <c r="A160" t="s">
        <v>2220</v>
      </c>
      <c r="C160" t="s">
        <v>7</v>
      </c>
      <c r="H160" t="s">
        <v>3409</v>
      </c>
      <c r="J160" t="s">
        <v>1</v>
      </c>
    </row>
    <row r="161" spans="1:10">
      <c r="A161" t="s">
        <v>2221</v>
      </c>
      <c r="C161" t="s">
        <v>7</v>
      </c>
      <c r="H161" t="s">
        <v>3410</v>
      </c>
      <c r="J161" t="s">
        <v>1</v>
      </c>
    </row>
    <row r="162" spans="1:10">
      <c r="A162" t="s">
        <v>275</v>
      </c>
      <c r="C162" t="s">
        <v>7</v>
      </c>
      <c r="H162" t="s">
        <v>3516</v>
      </c>
      <c r="J162" t="s">
        <v>1</v>
      </c>
    </row>
    <row r="163" spans="1:10">
      <c r="A163" t="s">
        <v>294</v>
      </c>
      <c r="C163" t="s">
        <v>7</v>
      </c>
      <c r="H163" t="s">
        <v>3517</v>
      </c>
      <c r="J163" t="s">
        <v>1</v>
      </c>
    </row>
    <row r="164" spans="1:10">
      <c r="A164" t="s">
        <v>2222</v>
      </c>
      <c r="C164" t="s">
        <v>7</v>
      </c>
      <c r="H164" t="s">
        <v>1187</v>
      </c>
      <c r="J164" t="s">
        <v>1</v>
      </c>
    </row>
    <row r="165" spans="1:10">
      <c r="A165" t="s">
        <v>2223</v>
      </c>
      <c r="C165" t="s">
        <v>7</v>
      </c>
      <c r="H165" t="s">
        <v>1189</v>
      </c>
      <c r="J165" t="s">
        <v>1</v>
      </c>
    </row>
    <row r="166" spans="1:10">
      <c r="A166" t="s">
        <v>2224</v>
      </c>
      <c r="C166" t="s">
        <v>7</v>
      </c>
      <c r="H166" t="s">
        <v>1190</v>
      </c>
      <c r="J166" t="s">
        <v>1</v>
      </c>
    </row>
    <row r="167" spans="1:10">
      <c r="A167" t="s">
        <v>2225</v>
      </c>
      <c r="C167" t="s">
        <v>7</v>
      </c>
      <c r="H167" t="s">
        <v>1191</v>
      </c>
      <c r="J167" t="s">
        <v>1</v>
      </c>
    </row>
    <row r="168" spans="1:10">
      <c r="A168" t="s">
        <v>299</v>
      </c>
      <c r="C168" t="s">
        <v>7</v>
      </c>
      <c r="H168" t="s">
        <v>1192</v>
      </c>
      <c r="J168" t="s">
        <v>1</v>
      </c>
    </row>
    <row r="169" spans="1:10">
      <c r="A169" t="s">
        <v>564</v>
      </c>
      <c r="C169" t="s">
        <v>7</v>
      </c>
      <c r="H169" t="s">
        <v>1194</v>
      </c>
      <c r="J169" t="s">
        <v>1</v>
      </c>
    </row>
    <row r="170" spans="1:10">
      <c r="A170" t="s">
        <v>2226</v>
      </c>
      <c r="C170" t="s">
        <v>7</v>
      </c>
      <c r="H170" t="s">
        <v>1195</v>
      </c>
      <c r="J170" t="s">
        <v>1</v>
      </c>
    </row>
    <row r="171" spans="1:10">
      <c r="A171" t="s">
        <v>2227</v>
      </c>
      <c r="C171" t="s">
        <v>7</v>
      </c>
      <c r="H171" t="s">
        <v>1203</v>
      </c>
      <c r="J171" t="s">
        <v>1</v>
      </c>
    </row>
    <row r="172" spans="1:10">
      <c r="A172" t="s">
        <v>2228</v>
      </c>
      <c r="C172" t="s">
        <v>7</v>
      </c>
      <c r="H172" t="s">
        <v>1206</v>
      </c>
      <c r="J172" t="s">
        <v>1</v>
      </c>
    </row>
    <row r="173" spans="1:10">
      <c r="A173" t="s">
        <v>2229</v>
      </c>
      <c r="C173" t="s">
        <v>7</v>
      </c>
      <c r="H173" t="s">
        <v>1208</v>
      </c>
      <c r="J173" t="s">
        <v>1</v>
      </c>
    </row>
    <row r="174" spans="1:10">
      <c r="A174" t="s">
        <v>2230</v>
      </c>
      <c r="C174" t="s">
        <v>7</v>
      </c>
      <c r="H174" t="s">
        <v>3420</v>
      </c>
      <c r="J174" t="s">
        <v>1</v>
      </c>
    </row>
    <row r="175" spans="1:10">
      <c r="A175" t="s">
        <v>2231</v>
      </c>
      <c r="C175" t="s">
        <v>7</v>
      </c>
      <c r="H175" t="s">
        <v>3518</v>
      </c>
      <c r="J175" t="s">
        <v>1</v>
      </c>
    </row>
    <row r="176" spans="1:10">
      <c r="A176" t="s">
        <v>2232</v>
      </c>
      <c r="C176" t="s">
        <v>7</v>
      </c>
      <c r="H176" t="s">
        <v>3519</v>
      </c>
      <c r="J176" t="s">
        <v>1</v>
      </c>
    </row>
    <row r="177" spans="1:10">
      <c r="A177" t="s">
        <v>2233</v>
      </c>
      <c r="C177" t="s">
        <v>7</v>
      </c>
      <c r="H177" t="s">
        <v>3520</v>
      </c>
      <c r="J177" t="s">
        <v>1</v>
      </c>
    </row>
    <row r="178" spans="1:10">
      <c r="A178" t="s">
        <v>2234</v>
      </c>
      <c r="C178" t="s">
        <v>7</v>
      </c>
      <c r="H178" t="s">
        <v>3521</v>
      </c>
      <c r="J178" t="s">
        <v>1</v>
      </c>
    </row>
    <row r="179" spans="1:10">
      <c r="A179" t="s">
        <v>306</v>
      </c>
      <c r="C179" t="s">
        <v>7</v>
      </c>
      <c r="H179" t="s">
        <v>3522</v>
      </c>
      <c r="J179" t="s">
        <v>1</v>
      </c>
    </row>
    <row r="180" spans="1:10">
      <c r="A180" t="s">
        <v>295</v>
      </c>
      <c r="C180" t="s">
        <v>7</v>
      </c>
      <c r="H180" t="s">
        <v>3523</v>
      </c>
      <c r="J180" t="s">
        <v>1</v>
      </c>
    </row>
    <row r="181" spans="1:10">
      <c r="A181" t="s">
        <v>314</v>
      </c>
      <c r="C181" t="s">
        <v>7</v>
      </c>
      <c r="H181" t="s">
        <v>3524</v>
      </c>
      <c r="J181" t="s">
        <v>1</v>
      </c>
    </row>
    <row r="182" spans="1:10">
      <c r="A182" t="s">
        <v>2235</v>
      </c>
      <c r="C182" t="s">
        <v>7</v>
      </c>
      <c r="H182" t="s">
        <v>3525</v>
      </c>
      <c r="J182" t="s">
        <v>1</v>
      </c>
    </row>
    <row r="183" spans="1:10">
      <c r="A183" t="s">
        <v>2236</v>
      </c>
      <c r="C183" t="s">
        <v>7</v>
      </c>
      <c r="H183" t="s">
        <v>3526</v>
      </c>
      <c r="J183" t="s">
        <v>1</v>
      </c>
    </row>
    <row r="184" spans="1:10">
      <c r="A184" t="s">
        <v>2237</v>
      </c>
      <c r="C184" t="s">
        <v>7</v>
      </c>
      <c r="H184" t="s">
        <v>3527</v>
      </c>
      <c r="J184" t="s">
        <v>1</v>
      </c>
    </row>
    <row r="185" spans="1:10">
      <c r="A185" t="s">
        <v>2238</v>
      </c>
      <c r="C185" t="s">
        <v>7</v>
      </c>
      <c r="H185" t="s">
        <v>3528</v>
      </c>
      <c r="J185" t="s">
        <v>1</v>
      </c>
    </row>
    <row r="186" spans="1:10">
      <c r="A186" t="s">
        <v>2239</v>
      </c>
      <c r="C186" t="s">
        <v>7</v>
      </c>
      <c r="H186" t="s">
        <v>3529</v>
      </c>
      <c r="J186" t="s">
        <v>1</v>
      </c>
    </row>
    <row r="187" spans="1:10">
      <c r="A187" t="s">
        <v>2240</v>
      </c>
      <c r="C187" t="s">
        <v>7</v>
      </c>
      <c r="H187" t="s">
        <v>3530</v>
      </c>
      <c r="J187" t="s">
        <v>1</v>
      </c>
    </row>
    <row r="188" spans="1:10">
      <c r="A188" t="s">
        <v>2241</v>
      </c>
      <c r="C188" t="s">
        <v>7</v>
      </c>
      <c r="H188" t="s">
        <v>3531</v>
      </c>
      <c r="J188" t="s">
        <v>1</v>
      </c>
    </row>
    <row r="189" spans="1:10">
      <c r="A189" t="s">
        <v>2242</v>
      </c>
      <c r="C189" t="s">
        <v>7</v>
      </c>
      <c r="H189" t="s">
        <v>3532</v>
      </c>
      <c r="J189" t="s">
        <v>1</v>
      </c>
    </row>
    <row r="190" spans="1:10">
      <c r="A190" t="s">
        <v>2243</v>
      </c>
      <c r="C190" t="s">
        <v>7</v>
      </c>
      <c r="H190" t="s">
        <v>3533</v>
      </c>
      <c r="J190" t="s">
        <v>1</v>
      </c>
    </row>
    <row r="191" spans="1:10">
      <c r="A191" t="s">
        <v>2244</v>
      </c>
      <c r="C191" t="s">
        <v>7</v>
      </c>
      <c r="H191" t="s">
        <v>3534</v>
      </c>
      <c r="J191" t="s">
        <v>1</v>
      </c>
    </row>
    <row r="192" spans="1:10">
      <c r="A192" t="s">
        <v>2245</v>
      </c>
      <c r="C192" t="s">
        <v>7</v>
      </c>
      <c r="H192" t="s">
        <v>3535</v>
      </c>
      <c r="J192" t="s">
        <v>1</v>
      </c>
    </row>
    <row r="193" spans="1:10">
      <c r="A193" t="s">
        <v>2246</v>
      </c>
      <c r="C193" t="s">
        <v>7</v>
      </c>
      <c r="H193" t="s">
        <v>3536</v>
      </c>
      <c r="J193" t="s">
        <v>1</v>
      </c>
    </row>
    <row r="194" spans="1:10">
      <c r="A194" t="s">
        <v>1897</v>
      </c>
      <c r="C194" t="s">
        <v>7</v>
      </c>
      <c r="H194" t="s">
        <v>3537</v>
      </c>
      <c r="J194" t="s">
        <v>1</v>
      </c>
    </row>
    <row r="195" spans="1:10">
      <c r="A195" t="s">
        <v>1895</v>
      </c>
      <c r="C195" t="s">
        <v>7</v>
      </c>
      <c r="H195" t="s">
        <v>3372</v>
      </c>
      <c r="J195" t="s">
        <v>1</v>
      </c>
    </row>
    <row r="196" spans="1:10">
      <c r="A196" t="s">
        <v>1896</v>
      </c>
      <c r="C196" t="s">
        <v>7</v>
      </c>
      <c r="H196" t="s">
        <v>3416</v>
      </c>
      <c r="J196" t="s">
        <v>1</v>
      </c>
    </row>
    <row r="197" spans="1:10">
      <c r="A197" t="s">
        <v>1900</v>
      </c>
      <c r="C197" t="s">
        <v>7</v>
      </c>
      <c r="H197" t="s">
        <v>3421</v>
      </c>
      <c r="J197" t="s">
        <v>1</v>
      </c>
    </row>
    <row r="198" spans="1:10">
      <c r="A198" t="s">
        <v>1898</v>
      </c>
      <c r="C198" t="s">
        <v>7</v>
      </c>
      <c r="H198" t="s">
        <v>3538</v>
      </c>
      <c r="J198" t="s">
        <v>1</v>
      </c>
    </row>
    <row r="199" spans="1:10">
      <c r="A199" t="s">
        <v>1899</v>
      </c>
      <c r="C199" t="s">
        <v>7</v>
      </c>
      <c r="H199" t="s">
        <v>3539</v>
      </c>
      <c r="J199" t="s">
        <v>1</v>
      </c>
    </row>
    <row r="200" spans="1:10">
      <c r="A200" t="s">
        <v>2247</v>
      </c>
      <c r="C200" t="s">
        <v>7</v>
      </c>
      <c r="H200" t="s">
        <v>3540</v>
      </c>
      <c r="J200" t="s">
        <v>1</v>
      </c>
    </row>
    <row r="201" spans="1:10">
      <c r="A201" t="s">
        <v>2248</v>
      </c>
      <c r="C201" t="s">
        <v>7</v>
      </c>
      <c r="H201" t="s">
        <v>3541</v>
      </c>
      <c r="J201" t="s">
        <v>1</v>
      </c>
    </row>
    <row r="202" spans="1:10">
      <c r="A202" t="s">
        <v>2249</v>
      </c>
      <c r="C202" t="s">
        <v>7</v>
      </c>
      <c r="H202" t="s">
        <v>3542</v>
      </c>
      <c r="J202" t="s">
        <v>1</v>
      </c>
    </row>
    <row r="203" spans="1:10">
      <c r="A203" t="s">
        <v>2250</v>
      </c>
      <c r="C203" t="s">
        <v>7</v>
      </c>
      <c r="H203" t="s">
        <v>3543</v>
      </c>
      <c r="J203" t="s">
        <v>1</v>
      </c>
    </row>
    <row r="204" spans="1:10">
      <c r="A204" t="s">
        <v>2251</v>
      </c>
      <c r="C204" t="s">
        <v>7</v>
      </c>
      <c r="H204" t="s">
        <v>3544</v>
      </c>
      <c r="J204" t="s">
        <v>1</v>
      </c>
    </row>
    <row r="205" spans="1:10">
      <c r="A205" t="s">
        <v>2252</v>
      </c>
      <c r="C205" t="s">
        <v>7</v>
      </c>
      <c r="H205" t="s">
        <v>2522</v>
      </c>
      <c r="J205" t="s">
        <v>1</v>
      </c>
    </row>
    <row r="206" spans="1:10">
      <c r="A206" t="s">
        <v>2253</v>
      </c>
      <c r="C206" t="s">
        <v>7</v>
      </c>
      <c r="H206" t="s">
        <v>1838</v>
      </c>
      <c r="J206" t="s">
        <v>1</v>
      </c>
    </row>
    <row r="207" spans="1:10">
      <c r="A207" t="s">
        <v>2254</v>
      </c>
      <c r="C207" t="s">
        <v>7</v>
      </c>
      <c r="H207" t="s">
        <v>528</v>
      </c>
      <c r="J207" t="s">
        <v>1</v>
      </c>
    </row>
    <row r="208" spans="1:10">
      <c r="A208" t="s">
        <v>2255</v>
      </c>
      <c r="C208" t="s">
        <v>7</v>
      </c>
      <c r="H208" t="s">
        <v>3101</v>
      </c>
      <c r="J208" t="s">
        <v>1</v>
      </c>
    </row>
    <row r="209" spans="1:10">
      <c r="A209" t="s">
        <v>2256</v>
      </c>
      <c r="C209" t="s">
        <v>7</v>
      </c>
      <c r="H209" t="s">
        <v>3102</v>
      </c>
      <c r="J209" t="s">
        <v>1</v>
      </c>
    </row>
    <row r="210" spans="1:10">
      <c r="A210" t="s">
        <v>2257</v>
      </c>
      <c r="C210" t="s">
        <v>7</v>
      </c>
      <c r="H210" t="s">
        <v>3362</v>
      </c>
      <c r="J210" t="s">
        <v>1</v>
      </c>
    </row>
    <row r="211" spans="1:10">
      <c r="A211" t="s">
        <v>2258</v>
      </c>
      <c r="C211" t="s">
        <v>7</v>
      </c>
      <c r="H211" t="s">
        <v>3365</v>
      </c>
      <c r="J211" t="s">
        <v>1</v>
      </c>
    </row>
    <row r="212" spans="1:10">
      <c r="A212" t="s">
        <v>2259</v>
      </c>
      <c r="C212" t="s">
        <v>7</v>
      </c>
      <c r="H212" t="s">
        <v>3545</v>
      </c>
      <c r="J212" t="s">
        <v>221</v>
      </c>
    </row>
    <row r="213" spans="1:10">
      <c r="A213" t="s">
        <v>2260</v>
      </c>
      <c r="C213" t="s">
        <v>7</v>
      </c>
      <c r="H213" t="s">
        <v>3546</v>
      </c>
      <c r="J213" t="s">
        <v>221</v>
      </c>
    </row>
    <row r="214" spans="1:10">
      <c r="A214" t="s">
        <v>2261</v>
      </c>
      <c r="C214" t="s">
        <v>7</v>
      </c>
      <c r="H214" t="s">
        <v>3547</v>
      </c>
      <c r="J214" t="s">
        <v>221</v>
      </c>
    </row>
    <row r="215" spans="1:10">
      <c r="A215" t="s">
        <v>2262</v>
      </c>
      <c r="C215" t="s">
        <v>7</v>
      </c>
      <c r="H215" t="s">
        <v>3548</v>
      </c>
      <c r="J215" t="s">
        <v>221</v>
      </c>
    </row>
    <row r="216" spans="1:10">
      <c r="A216" t="s">
        <v>2263</v>
      </c>
      <c r="C216" t="s">
        <v>7</v>
      </c>
      <c r="H216" t="s">
        <v>3549</v>
      </c>
      <c r="J216" t="s">
        <v>221</v>
      </c>
    </row>
    <row r="217" spans="1:10">
      <c r="A217" t="s">
        <v>2264</v>
      </c>
      <c r="C217" t="s">
        <v>7</v>
      </c>
      <c r="H217" t="s">
        <v>3550</v>
      </c>
      <c r="J217" t="s">
        <v>221</v>
      </c>
    </row>
    <row r="218" spans="1:10">
      <c r="A218" t="s">
        <v>2265</v>
      </c>
      <c r="C218" t="s">
        <v>7</v>
      </c>
      <c r="H218" t="s">
        <v>3551</v>
      </c>
      <c r="J218" t="s">
        <v>221</v>
      </c>
    </row>
    <row r="219" spans="1:10">
      <c r="A219" t="s">
        <v>2266</v>
      </c>
      <c r="C219" t="s">
        <v>7</v>
      </c>
      <c r="H219" t="s">
        <v>3552</v>
      </c>
      <c r="J219" t="s">
        <v>221</v>
      </c>
    </row>
    <row r="220" spans="1:10">
      <c r="A220" t="s">
        <v>2267</v>
      </c>
      <c r="C220" t="s">
        <v>7</v>
      </c>
      <c r="H220" t="s">
        <v>3553</v>
      </c>
      <c r="J220" t="s">
        <v>221</v>
      </c>
    </row>
    <row r="221" spans="1:10">
      <c r="A221" t="s">
        <v>2268</v>
      </c>
      <c r="C221" t="s">
        <v>7</v>
      </c>
      <c r="H221" t="s">
        <v>3554</v>
      </c>
      <c r="J221" t="s">
        <v>221</v>
      </c>
    </row>
    <row r="222" spans="1:10">
      <c r="A222" t="s">
        <v>2269</v>
      </c>
      <c r="C222" t="s">
        <v>7</v>
      </c>
      <c r="H222" t="s">
        <v>3555</v>
      </c>
      <c r="J222" t="s">
        <v>221</v>
      </c>
    </row>
    <row r="223" spans="1:10">
      <c r="A223" t="s">
        <v>2270</v>
      </c>
      <c r="C223" t="s">
        <v>7</v>
      </c>
      <c r="H223" t="s">
        <v>3556</v>
      </c>
      <c r="J223" t="s">
        <v>221</v>
      </c>
    </row>
    <row r="224" spans="1:10">
      <c r="A224" t="s">
        <v>2271</v>
      </c>
      <c r="C224" t="s">
        <v>7</v>
      </c>
      <c r="H224" t="s">
        <v>3557</v>
      </c>
      <c r="J224" t="s">
        <v>221</v>
      </c>
    </row>
    <row r="225" spans="1:10">
      <c r="A225" t="s">
        <v>2272</v>
      </c>
      <c r="C225" t="s">
        <v>7</v>
      </c>
      <c r="H225" t="s">
        <v>3558</v>
      </c>
      <c r="J225" t="s">
        <v>221</v>
      </c>
    </row>
    <row r="226" spans="1:10">
      <c r="A226" t="s">
        <v>2273</v>
      </c>
      <c r="C226" t="s">
        <v>7</v>
      </c>
      <c r="H226" t="s">
        <v>3559</v>
      </c>
      <c r="J226" t="s">
        <v>221</v>
      </c>
    </row>
    <row r="227" spans="1:10">
      <c r="A227" t="s">
        <v>2274</v>
      </c>
      <c r="C227" t="s">
        <v>7</v>
      </c>
      <c r="H227" t="s">
        <v>3560</v>
      </c>
      <c r="J227" t="s">
        <v>221</v>
      </c>
    </row>
    <row r="228" spans="1:10">
      <c r="A228" t="s">
        <v>2275</v>
      </c>
      <c r="C228" t="s">
        <v>7</v>
      </c>
      <c r="H228" t="s">
        <v>3561</v>
      </c>
      <c r="J228" t="s">
        <v>221</v>
      </c>
    </row>
    <row r="229" spans="1:10">
      <c r="A229" t="s">
        <v>2276</v>
      </c>
      <c r="C229" t="s">
        <v>7</v>
      </c>
      <c r="H229" t="s">
        <v>3562</v>
      </c>
      <c r="J229" t="s">
        <v>221</v>
      </c>
    </row>
    <row r="230" spans="1:10">
      <c r="A230" t="s">
        <v>3397</v>
      </c>
      <c r="C230" t="s">
        <v>7</v>
      </c>
      <c r="H230" t="s">
        <v>2977</v>
      </c>
      <c r="J230" t="s">
        <v>221</v>
      </c>
    </row>
    <row r="231" spans="1:10">
      <c r="A231" t="s">
        <v>3398</v>
      </c>
      <c r="C231" t="s">
        <v>7</v>
      </c>
      <c r="H231" t="s">
        <v>2978</v>
      </c>
      <c r="J231" t="s">
        <v>221</v>
      </c>
    </row>
    <row r="232" spans="1:10">
      <c r="A232" t="s">
        <v>948</v>
      </c>
      <c r="C232" t="s">
        <v>7</v>
      </c>
      <c r="H232" t="s">
        <v>2979</v>
      </c>
      <c r="J232" t="s">
        <v>221</v>
      </c>
    </row>
    <row r="233" spans="1:10">
      <c r="A233" t="s">
        <v>328</v>
      </c>
      <c r="C233" t="s">
        <v>7</v>
      </c>
      <c r="H233" t="s">
        <v>2980</v>
      </c>
      <c r="J233" t="s">
        <v>221</v>
      </c>
    </row>
    <row r="234" spans="1:10">
      <c r="A234" t="s">
        <v>334</v>
      </c>
      <c r="C234" t="s">
        <v>7</v>
      </c>
      <c r="H234" t="s">
        <v>2981</v>
      </c>
      <c r="J234" t="s">
        <v>221</v>
      </c>
    </row>
    <row r="235" spans="1:10">
      <c r="A235" t="s">
        <v>336</v>
      </c>
      <c r="C235" t="s">
        <v>7</v>
      </c>
      <c r="H235" t="s">
        <v>2982</v>
      </c>
      <c r="J235" t="s">
        <v>221</v>
      </c>
    </row>
    <row r="236" spans="1:10">
      <c r="A236" t="s">
        <v>337</v>
      </c>
      <c r="C236" t="s">
        <v>7</v>
      </c>
      <c r="H236" t="s">
        <v>2989</v>
      </c>
      <c r="J236" t="s">
        <v>221</v>
      </c>
    </row>
    <row r="237" spans="1:10">
      <c r="A237" t="s">
        <v>338</v>
      </c>
      <c r="C237" t="s">
        <v>7</v>
      </c>
      <c r="H237" t="s">
        <v>2990</v>
      </c>
      <c r="J237" t="s">
        <v>221</v>
      </c>
    </row>
    <row r="238" spans="1:10">
      <c r="A238" t="s">
        <v>344</v>
      </c>
      <c r="C238" t="s">
        <v>7</v>
      </c>
      <c r="H238" t="s">
        <v>2991</v>
      </c>
      <c r="J238" t="s">
        <v>221</v>
      </c>
    </row>
    <row r="239" spans="1:10">
      <c r="A239" t="s">
        <v>345</v>
      </c>
      <c r="C239" t="s">
        <v>7</v>
      </c>
      <c r="H239" t="s">
        <v>2992</v>
      </c>
      <c r="J239" t="s">
        <v>221</v>
      </c>
    </row>
    <row r="240" spans="1:10">
      <c r="A240" t="s">
        <v>348</v>
      </c>
      <c r="C240" t="s">
        <v>7</v>
      </c>
      <c r="H240" t="s">
        <v>2993</v>
      </c>
      <c r="J240" t="s">
        <v>221</v>
      </c>
    </row>
    <row r="241" spans="1:10">
      <c r="A241" t="s">
        <v>689</v>
      </c>
      <c r="C241" t="s">
        <v>7</v>
      </c>
      <c r="H241" t="s">
        <v>2994</v>
      </c>
      <c r="J241" t="s">
        <v>221</v>
      </c>
    </row>
    <row r="242" spans="1:10">
      <c r="A242" t="s">
        <v>349</v>
      </c>
      <c r="C242" t="s">
        <v>7</v>
      </c>
      <c r="H242" t="s">
        <v>3563</v>
      </c>
      <c r="J242" t="s">
        <v>221</v>
      </c>
    </row>
    <row r="243" spans="1:10">
      <c r="A243" t="s">
        <v>350</v>
      </c>
      <c r="C243" t="s">
        <v>7</v>
      </c>
      <c r="H243" t="s">
        <v>3564</v>
      </c>
      <c r="J243" t="s">
        <v>221</v>
      </c>
    </row>
    <row r="244" spans="1:10">
      <c r="A244" t="s">
        <v>352</v>
      </c>
      <c r="C244" t="s">
        <v>7</v>
      </c>
      <c r="H244" t="s">
        <v>3565</v>
      </c>
      <c r="J244" t="s">
        <v>221</v>
      </c>
    </row>
    <row r="245" spans="1:10">
      <c r="A245" t="s">
        <v>357</v>
      </c>
      <c r="C245" t="s">
        <v>7</v>
      </c>
      <c r="H245" t="s">
        <v>3566</v>
      </c>
      <c r="J245" t="s">
        <v>221</v>
      </c>
    </row>
    <row r="246" spans="1:10">
      <c r="A246" t="s">
        <v>358</v>
      </c>
      <c r="C246" t="s">
        <v>7</v>
      </c>
      <c r="H246" t="s">
        <v>3567</v>
      </c>
      <c r="J246" t="s">
        <v>221</v>
      </c>
    </row>
    <row r="247" spans="1:10">
      <c r="A247" t="s">
        <v>359</v>
      </c>
      <c r="C247" t="s">
        <v>7</v>
      </c>
      <c r="H247" t="s">
        <v>3568</v>
      </c>
      <c r="J247" t="s">
        <v>221</v>
      </c>
    </row>
    <row r="248" spans="1:10">
      <c r="A248" t="s">
        <v>361</v>
      </c>
      <c r="C248" t="s">
        <v>7</v>
      </c>
      <c r="H248" t="s">
        <v>3569</v>
      </c>
      <c r="J248" t="s">
        <v>221</v>
      </c>
    </row>
    <row r="249" spans="1:10">
      <c r="A249" t="s">
        <v>370</v>
      </c>
      <c r="C249" t="s">
        <v>7</v>
      </c>
      <c r="H249" t="s">
        <v>3570</v>
      </c>
      <c r="J249" t="s">
        <v>221</v>
      </c>
    </row>
    <row r="250" spans="1:10">
      <c r="A250" t="s">
        <v>381</v>
      </c>
      <c r="C250" t="s">
        <v>7</v>
      </c>
      <c r="H250" t="s">
        <v>3571</v>
      </c>
      <c r="J250" t="s">
        <v>221</v>
      </c>
    </row>
    <row r="251" spans="1:10">
      <c r="A251" t="s">
        <v>371</v>
      </c>
      <c r="C251" t="s">
        <v>7</v>
      </c>
      <c r="H251" t="s">
        <v>3572</v>
      </c>
      <c r="J251" t="s">
        <v>221</v>
      </c>
    </row>
    <row r="252" spans="1:10">
      <c r="A252" t="s">
        <v>405</v>
      </c>
      <c r="C252" t="s">
        <v>7</v>
      </c>
      <c r="H252" t="s">
        <v>3573</v>
      </c>
      <c r="J252" t="s">
        <v>221</v>
      </c>
    </row>
    <row r="253" spans="1:10">
      <c r="A253" t="s">
        <v>412</v>
      </c>
      <c r="C253" t="s">
        <v>7</v>
      </c>
      <c r="H253" t="s">
        <v>3574</v>
      </c>
      <c r="J253" t="s">
        <v>221</v>
      </c>
    </row>
    <row r="254" spans="1:10">
      <c r="A254" t="s">
        <v>418</v>
      </c>
      <c r="C254" t="s">
        <v>7</v>
      </c>
      <c r="H254" t="s">
        <v>3575</v>
      </c>
      <c r="J254" t="s">
        <v>221</v>
      </c>
    </row>
    <row r="255" spans="1:10">
      <c r="A255" t="s">
        <v>420</v>
      </c>
      <c r="C255" t="s">
        <v>7</v>
      </c>
      <c r="H255" t="s">
        <v>3576</v>
      </c>
      <c r="J255" t="s">
        <v>221</v>
      </c>
    </row>
    <row r="256" spans="1:10">
      <c r="A256" t="s">
        <v>423</v>
      </c>
      <c r="C256" t="s">
        <v>7</v>
      </c>
      <c r="H256" t="s">
        <v>3577</v>
      </c>
      <c r="J256" t="s">
        <v>221</v>
      </c>
    </row>
    <row r="257" spans="1:10">
      <c r="A257" t="s">
        <v>424</v>
      </c>
      <c r="C257" t="s">
        <v>7</v>
      </c>
      <c r="H257" t="s">
        <v>2045</v>
      </c>
      <c r="J257" t="s">
        <v>221</v>
      </c>
    </row>
    <row r="258" spans="1:10">
      <c r="A258" t="s">
        <v>427</v>
      </c>
      <c r="C258" t="s">
        <v>7</v>
      </c>
      <c r="H258" t="s">
        <v>2046</v>
      </c>
      <c r="J258" t="s">
        <v>221</v>
      </c>
    </row>
    <row r="259" spans="1:10">
      <c r="A259" t="s">
        <v>425</v>
      </c>
      <c r="C259" t="s">
        <v>7</v>
      </c>
      <c r="H259" t="s">
        <v>2047</v>
      </c>
      <c r="J259" t="s">
        <v>221</v>
      </c>
    </row>
    <row r="260" spans="1:10">
      <c r="A260" t="s">
        <v>438</v>
      </c>
      <c r="C260" t="s">
        <v>7</v>
      </c>
      <c r="H260" t="s">
        <v>2048</v>
      </c>
      <c r="J260" t="s">
        <v>221</v>
      </c>
    </row>
    <row r="261" spans="1:10">
      <c r="A261" t="s">
        <v>440</v>
      </c>
      <c r="C261" t="s">
        <v>7</v>
      </c>
      <c r="H261" t="s">
        <v>2049</v>
      </c>
      <c r="J261" t="s">
        <v>221</v>
      </c>
    </row>
    <row r="262" spans="1:10">
      <c r="A262" t="s">
        <v>448</v>
      </c>
      <c r="C262" t="s">
        <v>7</v>
      </c>
      <c r="H262" t="s">
        <v>2050</v>
      </c>
      <c r="J262" t="s">
        <v>221</v>
      </c>
    </row>
    <row r="263" spans="1:10">
      <c r="A263" t="s">
        <v>449</v>
      </c>
      <c r="C263" t="s">
        <v>7</v>
      </c>
      <c r="H263" t="s">
        <v>2051</v>
      </c>
      <c r="J263" t="s">
        <v>221</v>
      </c>
    </row>
    <row r="264" spans="1:10">
      <c r="A264" t="s">
        <v>450</v>
      </c>
      <c r="C264" t="s">
        <v>7</v>
      </c>
      <c r="H264" t="s">
        <v>2052</v>
      </c>
      <c r="J264" t="s">
        <v>221</v>
      </c>
    </row>
    <row r="265" spans="1:10">
      <c r="A265" t="s">
        <v>473</v>
      </c>
      <c r="C265" t="s">
        <v>7</v>
      </c>
      <c r="H265" t="s">
        <v>2053</v>
      </c>
      <c r="J265" t="s">
        <v>221</v>
      </c>
    </row>
    <row r="266" spans="1:10">
      <c r="A266" t="s">
        <v>476</v>
      </c>
      <c r="C266" t="s">
        <v>7</v>
      </c>
      <c r="H266" t="s">
        <v>2054</v>
      </c>
      <c r="J266" t="s">
        <v>221</v>
      </c>
    </row>
    <row r="267" spans="1:10">
      <c r="A267" t="s">
        <v>3399</v>
      </c>
      <c r="C267" t="s">
        <v>7</v>
      </c>
      <c r="H267" t="s">
        <v>2055</v>
      </c>
      <c r="J267" t="s">
        <v>221</v>
      </c>
    </row>
    <row r="268" spans="1:10">
      <c r="A268" t="s">
        <v>481</v>
      </c>
      <c r="C268" t="s">
        <v>7</v>
      </c>
      <c r="H268" t="s">
        <v>2056</v>
      </c>
      <c r="J268" t="s">
        <v>221</v>
      </c>
    </row>
    <row r="269" spans="1:10">
      <c r="A269" t="s">
        <v>488</v>
      </c>
      <c r="C269" t="s">
        <v>7</v>
      </c>
      <c r="H269" t="s">
        <v>2057</v>
      </c>
      <c r="J269" t="s">
        <v>221</v>
      </c>
    </row>
    <row r="270" spans="1:10">
      <c r="A270" t="s">
        <v>495</v>
      </c>
      <c r="C270" t="s">
        <v>7</v>
      </c>
      <c r="H270" t="s">
        <v>2058</v>
      </c>
      <c r="J270" t="s">
        <v>221</v>
      </c>
    </row>
    <row r="271" spans="1:10">
      <c r="A271" t="s">
        <v>500</v>
      </c>
      <c r="C271" t="s">
        <v>7</v>
      </c>
      <c r="H271" t="s">
        <v>2059</v>
      </c>
      <c r="J271" t="s">
        <v>221</v>
      </c>
    </row>
    <row r="272" spans="1:10">
      <c r="A272" t="s">
        <v>501</v>
      </c>
      <c r="C272" t="s">
        <v>7</v>
      </c>
      <c r="H272" t="s">
        <v>2060</v>
      </c>
      <c r="J272" t="s">
        <v>221</v>
      </c>
    </row>
    <row r="273" spans="1:10">
      <c r="A273" t="s">
        <v>502</v>
      </c>
      <c r="C273" t="s">
        <v>7</v>
      </c>
      <c r="H273" t="s">
        <v>2061</v>
      </c>
      <c r="J273" t="s">
        <v>221</v>
      </c>
    </row>
    <row r="274" spans="1:10">
      <c r="A274" t="s">
        <v>503</v>
      </c>
      <c r="C274" t="s">
        <v>7</v>
      </c>
      <c r="H274" t="s">
        <v>2062</v>
      </c>
      <c r="J274" t="s">
        <v>221</v>
      </c>
    </row>
    <row r="275" spans="1:10">
      <c r="A275" t="s">
        <v>512</v>
      </c>
      <c r="C275" t="s">
        <v>7</v>
      </c>
      <c r="H275" t="s">
        <v>2063</v>
      </c>
      <c r="J275" t="s">
        <v>221</v>
      </c>
    </row>
    <row r="276" spans="1:10">
      <c r="A276" t="s">
        <v>514</v>
      </c>
      <c r="C276" t="s">
        <v>7</v>
      </c>
      <c r="H276" t="s">
        <v>2064</v>
      </c>
      <c r="J276" t="s">
        <v>221</v>
      </c>
    </row>
    <row r="277" spans="1:10">
      <c r="A277" t="s">
        <v>701</v>
      </c>
      <c r="C277" t="s">
        <v>7</v>
      </c>
      <c r="H277" t="s">
        <v>2065</v>
      </c>
      <c r="J277" t="s">
        <v>221</v>
      </c>
    </row>
    <row r="278" spans="1:10">
      <c r="A278" t="s">
        <v>702</v>
      </c>
      <c r="C278" t="s">
        <v>7</v>
      </c>
      <c r="H278" t="s">
        <v>2066</v>
      </c>
      <c r="J278" t="s">
        <v>221</v>
      </c>
    </row>
    <row r="279" spans="1:10">
      <c r="A279" t="s">
        <v>2918</v>
      </c>
      <c r="C279" t="s">
        <v>7</v>
      </c>
      <c r="H279" t="s">
        <v>2067</v>
      </c>
      <c r="J279" t="s">
        <v>221</v>
      </c>
    </row>
    <row r="280" spans="1:10">
      <c r="A280" t="s">
        <v>3400</v>
      </c>
      <c r="C280" t="s">
        <v>7</v>
      </c>
      <c r="H280" t="s">
        <v>2068</v>
      </c>
      <c r="J280" t="s">
        <v>221</v>
      </c>
    </row>
    <row r="281" spans="1:10">
      <c r="A281" t="s">
        <v>3401</v>
      </c>
      <c r="C281" t="s">
        <v>7</v>
      </c>
      <c r="H281" t="s">
        <v>2069</v>
      </c>
      <c r="J281" t="s">
        <v>221</v>
      </c>
    </row>
    <row r="282" spans="1:10">
      <c r="A282" t="s">
        <v>3402</v>
      </c>
      <c r="C282" t="s">
        <v>7</v>
      </c>
      <c r="H282" t="s">
        <v>2070</v>
      </c>
      <c r="J282" t="s">
        <v>221</v>
      </c>
    </row>
    <row r="283" spans="1:10">
      <c r="A283" t="s">
        <v>3403</v>
      </c>
      <c r="C283" t="s">
        <v>7</v>
      </c>
      <c r="H283" t="s">
        <v>2071</v>
      </c>
      <c r="J283" t="s">
        <v>221</v>
      </c>
    </row>
    <row r="284" spans="1:10">
      <c r="A284" t="s">
        <v>3404</v>
      </c>
      <c r="C284" t="s">
        <v>7</v>
      </c>
      <c r="H284" t="s">
        <v>2072</v>
      </c>
      <c r="J284" t="s">
        <v>221</v>
      </c>
    </row>
    <row r="285" spans="1:10">
      <c r="A285" t="s">
        <v>3405</v>
      </c>
      <c r="C285" t="s">
        <v>7</v>
      </c>
      <c r="H285" t="s">
        <v>3578</v>
      </c>
      <c r="J285" t="s">
        <v>221</v>
      </c>
    </row>
    <row r="286" spans="1:10">
      <c r="A286" t="s">
        <v>3406</v>
      </c>
      <c r="C286" t="s">
        <v>7</v>
      </c>
      <c r="H286" t="s">
        <v>3579</v>
      </c>
      <c r="J286" t="s">
        <v>221</v>
      </c>
    </row>
    <row r="287" spans="1:10">
      <c r="A287" t="s">
        <v>3407</v>
      </c>
      <c r="C287" t="s">
        <v>7</v>
      </c>
      <c r="H287" t="s">
        <v>3580</v>
      </c>
      <c r="J287" t="s">
        <v>221</v>
      </c>
    </row>
    <row r="288" spans="1:10">
      <c r="A288" t="s">
        <v>3408</v>
      </c>
      <c r="C288" t="s">
        <v>7</v>
      </c>
      <c r="H288" t="s">
        <v>3581</v>
      </c>
      <c r="J288" t="s">
        <v>221</v>
      </c>
    </row>
    <row r="289" spans="1:10">
      <c r="A289" t="s">
        <v>3409</v>
      </c>
      <c r="C289" t="s">
        <v>7</v>
      </c>
      <c r="H289" t="s">
        <v>3582</v>
      </c>
      <c r="J289" t="s">
        <v>221</v>
      </c>
    </row>
    <row r="290" spans="1:10">
      <c r="A290" t="s">
        <v>3410</v>
      </c>
      <c r="C290" t="s">
        <v>7</v>
      </c>
      <c r="H290" t="s">
        <v>3583</v>
      </c>
      <c r="J290" t="s">
        <v>221</v>
      </c>
    </row>
    <row r="291" spans="1:10">
      <c r="A291" t="s">
        <v>3262</v>
      </c>
      <c r="C291" t="s">
        <v>7</v>
      </c>
      <c r="H291" t="s">
        <v>2073</v>
      </c>
      <c r="J291" t="s">
        <v>221</v>
      </c>
    </row>
    <row r="292" spans="1:10">
      <c r="A292" t="s">
        <v>3411</v>
      </c>
      <c r="C292" t="s">
        <v>7</v>
      </c>
      <c r="H292" t="s">
        <v>2074</v>
      </c>
      <c r="J292" t="s">
        <v>221</v>
      </c>
    </row>
    <row r="293" spans="1:10">
      <c r="A293" t="s">
        <v>3412</v>
      </c>
      <c r="C293" t="s">
        <v>7</v>
      </c>
      <c r="H293" t="s">
        <v>2075</v>
      </c>
      <c r="J293" t="s">
        <v>221</v>
      </c>
    </row>
    <row r="294" spans="1:10">
      <c r="A294" t="s">
        <v>71</v>
      </c>
      <c r="C294" t="s">
        <v>1891</v>
      </c>
      <c r="H294" t="s">
        <v>2076</v>
      </c>
      <c r="J294" t="s">
        <v>221</v>
      </c>
    </row>
    <row r="295" spans="1:10">
      <c r="A295" t="s">
        <v>74</v>
      </c>
      <c r="B295" t="s">
        <v>3460</v>
      </c>
      <c r="C295" t="s">
        <v>1891</v>
      </c>
      <c r="H295" t="s">
        <v>2077</v>
      </c>
      <c r="J295" t="s">
        <v>221</v>
      </c>
    </row>
    <row r="296" spans="1:10">
      <c r="A296" t="s">
        <v>77</v>
      </c>
      <c r="C296" t="s">
        <v>1891</v>
      </c>
      <c r="H296" t="s">
        <v>2078</v>
      </c>
      <c r="J296" t="s">
        <v>221</v>
      </c>
    </row>
    <row r="297" spans="1:10">
      <c r="A297" t="s">
        <v>926</v>
      </c>
      <c r="B297" t="s">
        <v>3461</v>
      </c>
      <c r="C297" t="s">
        <v>1891</v>
      </c>
      <c r="H297" t="s">
        <v>2079</v>
      </c>
      <c r="J297" t="s">
        <v>221</v>
      </c>
    </row>
    <row r="298" spans="1:10">
      <c r="A298" t="s">
        <v>928</v>
      </c>
      <c r="C298" t="s">
        <v>1891</v>
      </c>
      <c r="H298" t="s">
        <v>2080</v>
      </c>
      <c r="J298" t="s">
        <v>221</v>
      </c>
    </row>
    <row r="299" spans="1:10">
      <c r="A299" t="s">
        <v>3366</v>
      </c>
      <c r="B299" t="s">
        <v>3462</v>
      </c>
      <c r="C299" t="s">
        <v>1891</v>
      </c>
      <c r="H299" t="s">
        <v>2081</v>
      </c>
      <c r="J299" t="s">
        <v>221</v>
      </c>
    </row>
    <row r="300" spans="1:10">
      <c r="A300" t="s">
        <v>3413</v>
      </c>
      <c r="C300" t="s">
        <v>1891</v>
      </c>
      <c r="H300" t="s">
        <v>2082</v>
      </c>
      <c r="J300" t="s">
        <v>221</v>
      </c>
    </row>
    <row r="301" spans="1:10">
      <c r="A301" t="s">
        <v>3414</v>
      </c>
      <c r="C301" t="s">
        <v>1891</v>
      </c>
      <c r="H301" t="s">
        <v>3584</v>
      </c>
      <c r="J301" t="s">
        <v>221</v>
      </c>
    </row>
    <row r="302" spans="1:10">
      <c r="A302" t="s">
        <v>3415</v>
      </c>
      <c r="C302" t="s">
        <v>1891</v>
      </c>
      <c r="H302" t="s">
        <v>3585</v>
      </c>
      <c r="J302" t="s">
        <v>221</v>
      </c>
    </row>
    <row r="303" spans="1:10">
      <c r="A303" t="s">
        <v>3416</v>
      </c>
      <c r="C303" t="s">
        <v>1891</v>
      </c>
      <c r="H303" t="s">
        <v>3586</v>
      </c>
      <c r="J303" t="s">
        <v>221</v>
      </c>
    </row>
    <row r="304" spans="1:10">
      <c r="A304" t="s">
        <v>3367</v>
      </c>
      <c r="B304" t="s">
        <v>3463</v>
      </c>
      <c r="C304" t="s">
        <v>1891</v>
      </c>
      <c r="H304" t="s">
        <v>3587</v>
      </c>
      <c r="J304" t="s">
        <v>221</v>
      </c>
    </row>
    <row r="305" spans="1:10">
      <c r="A305" t="s">
        <v>3417</v>
      </c>
      <c r="C305" t="s">
        <v>1891</v>
      </c>
      <c r="H305" t="s">
        <v>3588</v>
      </c>
      <c r="J305" t="s">
        <v>221</v>
      </c>
    </row>
    <row r="306" spans="1:10">
      <c r="A306" t="s">
        <v>3418</v>
      </c>
      <c r="C306" t="s">
        <v>1891</v>
      </c>
      <c r="H306" t="s">
        <v>3589</v>
      </c>
      <c r="J306" t="s">
        <v>221</v>
      </c>
    </row>
    <row r="307" spans="1:10">
      <c r="A307" t="s">
        <v>3368</v>
      </c>
      <c r="B307" t="s">
        <v>3464</v>
      </c>
      <c r="C307" t="s">
        <v>1891</v>
      </c>
      <c r="H307" t="s">
        <v>3590</v>
      </c>
      <c r="J307" t="s">
        <v>221</v>
      </c>
    </row>
    <row r="308" spans="1:10">
      <c r="A308" t="s">
        <v>3369</v>
      </c>
      <c r="B308" t="s">
        <v>3465</v>
      </c>
      <c r="C308" t="s">
        <v>1891</v>
      </c>
      <c r="H308" t="s">
        <v>3591</v>
      </c>
      <c r="J308" t="s">
        <v>221</v>
      </c>
    </row>
    <row r="309" spans="1:10">
      <c r="A309" t="s">
        <v>3419</v>
      </c>
      <c r="C309" t="s">
        <v>1891</v>
      </c>
      <c r="H309" t="s">
        <v>2085</v>
      </c>
      <c r="J309" t="s">
        <v>221</v>
      </c>
    </row>
    <row r="310" spans="1:10">
      <c r="A310" t="s">
        <v>3370</v>
      </c>
      <c r="B310" t="s">
        <v>3466</v>
      </c>
      <c r="C310" t="s">
        <v>1891</v>
      </c>
      <c r="H310" t="s">
        <v>2086</v>
      </c>
      <c r="J310" t="s">
        <v>221</v>
      </c>
    </row>
    <row r="311" spans="1:10">
      <c r="A311" t="s">
        <v>3420</v>
      </c>
      <c r="C311" t="s">
        <v>1891</v>
      </c>
      <c r="H311" t="s">
        <v>2087</v>
      </c>
      <c r="J311" t="s">
        <v>221</v>
      </c>
    </row>
    <row r="312" spans="1:10">
      <c r="A312" t="s">
        <v>3421</v>
      </c>
      <c r="C312" t="s">
        <v>1891</v>
      </c>
      <c r="H312" t="s">
        <v>2088</v>
      </c>
      <c r="J312" t="s">
        <v>221</v>
      </c>
    </row>
    <row r="313" spans="1:10">
      <c r="A313" t="s">
        <v>87</v>
      </c>
      <c r="B313" t="s">
        <v>3467</v>
      </c>
      <c r="C313" t="s">
        <v>1891</v>
      </c>
      <c r="H313" t="s">
        <v>2089</v>
      </c>
      <c r="J313" t="s">
        <v>221</v>
      </c>
    </row>
    <row r="314" spans="1:10">
      <c r="A314" t="s">
        <v>89</v>
      </c>
      <c r="C314" t="s">
        <v>1891</v>
      </c>
      <c r="H314" t="s">
        <v>2090</v>
      </c>
      <c r="J314" t="s">
        <v>221</v>
      </c>
    </row>
    <row r="315" spans="1:10">
      <c r="A315" t="s">
        <v>92</v>
      </c>
      <c r="B315" t="s">
        <v>3468</v>
      </c>
      <c r="C315" t="s">
        <v>1891</v>
      </c>
      <c r="H315" t="s">
        <v>2091</v>
      </c>
      <c r="J315" t="s">
        <v>221</v>
      </c>
    </row>
    <row r="316" spans="1:10">
      <c r="A316" t="s">
        <v>94</v>
      </c>
      <c r="B316" t="s">
        <v>3469</v>
      </c>
      <c r="C316" t="s">
        <v>1891</v>
      </c>
      <c r="H316" t="s">
        <v>2093</v>
      </c>
      <c r="J316" t="s">
        <v>221</v>
      </c>
    </row>
    <row r="317" spans="1:10">
      <c r="A317" t="s">
        <v>98</v>
      </c>
      <c r="C317" t="s">
        <v>1891</v>
      </c>
      <c r="H317" t="s">
        <v>2094</v>
      </c>
      <c r="J317" t="s">
        <v>221</v>
      </c>
    </row>
    <row r="318" spans="1:10">
      <c r="A318" t="s">
        <v>885</v>
      </c>
      <c r="B318" t="s">
        <v>3470</v>
      </c>
      <c r="C318" t="s">
        <v>1891</v>
      </c>
      <c r="H318" t="s">
        <v>2095</v>
      </c>
      <c r="J318" t="s">
        <v>221</v>
      </c>
    </row>
    <row r="319" spans="1:10">
      <c r="A319" t="s">
        <v>96</v>
      </c>
      <c r="C319" t="s">
        <v>1891</v>
      </c>
      <c r="H319" t="s">
        <v>2097</v>
      </c>
      <c r="J319" t="s">
        <v>221</v>
      </c>
    </row>
    <row r="320" spans="1:10">
      <c r="A320" t="s">
        <v>103</v>
      </c>
      <c r="B320" t="s">
        <v>3471</v>
      </c>
      <c r="C320" t="s">
        <v>1891</v>
      </c>
      <c r="H320" t="s">
        <v>2098</v>
      </c>
      <c r="J320" t="s">
        <v>221</v>
      </c>
    </row>
    <row r="321" spans="1:10">
      <c r="A321" t="s">
        <v>106</v>
      </c>
      <c r="B321" t="s">
        <v>3472</v>
      </c>
      <c r="C321" t="s">
        <v>1891</v>
      </c>
      <c r="H321" t="s">
        <v>2099</v>
      </c>
      <c r="J321" t="s">
        <v>221</v>
      </c>
    </row>
    <row r="322" spans="1:10">
      <c r="A322" t="s">
        <v>109</v>
      </c>
      <c r="C322" t="s">
        <v>1891</v>
      </c>
      <c r="H322" t="s">
        <v>2101</v>
      </c>
      <c r="J322" t="s">
        <v>221</v>
      </c>
    </row>
    <row r="323" spans="1:10">
      <c r="A323" t="s">
        <v>105</v>
      </c>
      <c r="C323" t="s">
        <v>1891</v>
      </c>
      <c r="H323" t="s">
        <v>2103</v>
      </c>
      <c r="J323" t="s">
        <v>221</v>
      </c>
    </row>
    <row r="324" spans="1:10">
      <c r="A324" t="s">
        <v>112</v>
      </c>
      <c r="C324" t="s">
        <v>1891</v>
      </c>
      <c r="H324" t="s">
        <v>2105</v>
      </c>
      <c r="J324" t="s">
        <v>221</v>
      </c>
    </row>
    <row r="325" spans="1:10">
      <c r="A325" t="s">
        <v>117</v>
      </c>
      <c r="C325" t="s">
        <v>1891</v>
      </c>
      <c r="H325" t="s">
        <v>2107</v>
      </c>
      <c r="J325" t="s">
        <v>221</v>
      </c>
    </row>
    <row r="326" spans="1:10">
      <c r="A326" t="s">
        <v>116</v>
      </c>
      <c r="C326" t="s">
        <v>1891</v>
      </c>
      <c r="H326" t="s">
        <v>3592</v>
      </c>
      <c r="J326" t="s">
        <v>221</v>
      </c>
    </row>
    <row r="327" spans="1:10">
      <c r="A327" t="s">
        <v>862</v>
      </c>
      <c r="C327" t="s">
        <v>1891</v>
      </c>
      <c r="H327" t="s">
        <v>2109</v>
      </c>
      <c r="J327" t="s">
        <v>221</v>
      </c>
    </row>
    <row r="328" spans="1:10">
      <c r="A328" t="s">
        <v>123</v>
      </c>
      <c r="C328" t="s">
        <v>1891</v>
      </c>
      <c r="H328" t="s">
        <v>612</v>
      </c>
      <c r="J328" t="s">
        <v>221</v>
      </c>
    </row>
    <row r="329" spans="1:10">
      <c r="A329" t="s">
        <v>125</v>
      </c>
      <c r="C329" t="s">
        <v>1891</v>
      </c>
      <c r="H329" t="s">
        <v>2110</v>
      </c>
      <c r="J329" t="s">
        <v>221</v>
      </c>
    </row>
    <row r="330" spans="1:10">
      <c r="A330" t="s">
        <v>3106</v>
      </c>
      <c r="C330" t="s">
        <v>1891</v>
      </c>
      <c r="H330" t="s">
        <v>2113</v>
      </c>
      <c r="J330" t="s">
        <v>221</v>
      </c>
    </row>
    <row r="331" spans="1:10">
      <c r="A331" t="s">
        <v>637</v>
      </c>
      <c r="C331" t="s">
        <v>1891</v>
      </c>
      <c r="H331" t="s">
        <v>2115</v>
      </c>
      <c r="J331" t="s">
        <v>221</v>
      </c>
    </row>
    <row r="332" spans="1:10">
      <c r="A332" t="s">
        <v>3422</v>
      </c>
      <c r="C332" t="s">
        <v>1891</v>
      </c>
      <c r="H332" t="s">
        <v>2117</v>
      </c>
      <c r="J332" t="s">
        <v>221</v>
      </c>
    </row>
    <row r="333" spans="1:10">
      <c r="A333" t="s">
        <v>3423</v>
      </c>
      <c r="C333" t="s">
        <v>1891</v>
      </c>
      <c r="H333" t="s">
        <v>2137</v>
      </c>
      <c r="J333" t="s">
        <v>221</v>
      </c>
    </row>
    <row r="334" spans="1:10">
      <c r="A334" t="s">
        <v>3424</v>
      </c>
      <c r="C334" t="s">
        <v>1126</v>
      </c>
      <c r="H334" t="s">
        <v>2136</v>
      </c>
      <c r="J334" t="s">
        <v>221</v>
      </c>
    </row>
    <row r="335" spans="1:10">
      <c r="A335" t="s">
        <v>1884</v>
      </c>
      <c r="C335" t="s">
        <v>1126</v>
      </c>
      <c r="H335" t="s">
        <v>2135</v>
      </c>
      <c r="J335" t="s">
        <v>221</v>
      </c>
    </row>
    <row r="336" spans="1:10">
      <c r="A336" t="s">
        <v>1127</v>
      </c>
      <c r="C336" t="s">
        <v>1126</v>
      </c>
      <c r="H336" t="s">
        <v>2134</v>
      </c>
      <c r="J336" t="s">
        <v>221</v>
      </c>
    </row>
    <row r="337" spans="1:10">
      <c r="A337" t="s">
        <v>1129</v>
      </c>
      <c r="C337" t="s">
        <v>1126</v>
      </c>
      <c r="H337" t="s">
        <v>2133</v>
      </c>
      <c r="J337" t="s">
        <v>221</v>
      </c>
    </row>
    <row r="338" spans="1:10">
      <c r="A338" t="s">
        <v>1135</v>
      </c>
      <c r="C338" t="s">
        <v>1126</v>
      </c>
      <c r="H338" t="s">
        <v>2132</v>
      </c>
      <c r="J338" t="s">
        <v>221</v>
      </c>
    </row>
    <row r="339" spans="1:10">
      <c r="A339" t="s">
        <v>1137</v>
      </c>
      <c r="C339" t="s">
        <v>1126</v>
      </c>
      <c r="H339" t="s">
        <v>2131</v>
      </c>
      <c r="J339" t="s">
        <v>221</v>
      </c>
    </row>
    <row r="340" spans="1:10">
      <c r="A340" t="s">
        <v>1134</v>
      </c>
      <c r="C340" t="s">
        <v>1126</v>
      </c>
      <c r="H340" t="s">
        <v>2130</v>
      </c>
      <c r="J340" t="s">
        <v>221</v>
      </c>
    </row>
    <row r="341" spans="1:10">
      <c r="A341" t="s">
        <v>1136</v>
      </c>
      <c r="C341" t="s">
        <v>1126</v>
      </c>
      <c r="H341" t="s">
        <v>2129</v>
      </c>
      <c r="J341" t="s">
        <v>221</v>
      </c>
    </row>
    <row r="342" spans="1:10">
      <c r="A342" t="s">
        <v>1142</v>
      </c>
      <c r="C342" t="s">
        <v>1126</v>
      </c>
      <c r="H342" t="s">
        <v>2128</v>
      </c>
      <c r="J342" t="s">
        <v>221</v>
      </c>
    </row>
    <row r="343" spans="1:10">
      <c r="A343" t="s">
        <v>1144</v>
      </c>
      <c r="C343" t="s">
        <v>1126</v>
      </c>
      <c r="H343" t="s">
        <v>2127</v>
      </c>
      <c r="J343" t="s">
        <v>221</v>
      </c>
    </row>
    <row r="344" spans="1:10">
      <c r="A344" t="s">
        <v>1146</v>
      </c>
      <c r="C344" t="s">
        <v>1126</v>
      </c>
      <c r="H344" t="s">
        <v>2126</v>
      </c>
      <c r="J344" t="s">
        <v>221</v>
      </c>
    </row>
    <row r="345" spans="1:10">
      <c r="A345" t="s">
        <v>1148</v>
      </c>
      <c r="C345" t="s">
        <v>1126</v>
      </c>
      <c r="H345" t="s">
        <v>2125</v>
      </c>
      <c r="J345" t="s">
        <v>221</v>
      </c>
    </row>
    <row r="346" spans="1:10">
      <c r="A346" t="s">
        <v>2012</v>
      </c>
      <c r="C346" t="s">
        <v>1126</v>
      </c>
      <c r="H346" t="s">
        <v>2124</v>
      </c>
      <c r="J346" t="s">
        <v>221</v>
      </c>
    </row>
    <row r="347" spans="1:10">
      <c r="A347" t="s">
        <v>2013</v>
      </c>
      <c r="C347" t="s">
        <v>1126</v>
      </c>
      <c r="H347" t="s">
        <v>3593</v>
      </c>
      <c r="J347" t="s">
        <v>221</v>
      </c>
    </row>
    <row r="348" spans="1:10">
      <c r="A348" t="s">
        <v>2014</v>
      </c>
      <c r="C348" t="s">
        <v>1126</v>
      </c>
      <c r="H348" t="s">
        <v>2123</v>
      </c>
      <c r="J348" t="s">
        <v>221</v>
      </c>
    </row>
    <row r="349" spans="1:10">
      <c r="A349" t="s">
        <v>2015</v>
      </c>
      <c r="C349" t="s">
        <v>1126</v>
      </c>
      <c r="H349" t="s">
        <v>2122</v>
      </c>
      <c r="J349" t="s">
        <v>221</v>
      </c>
    </row>
    <row r="350" spans="1:10">
      <c r="A350" t="s">
        <v>2016</v>
      </c>
      <c r="C350" t="s">
        <v>1126</v>
      </c>
      <c r="H350" t="s">
        <v>2121</v>
      </c>
      <c r="J350" t="s">
        <v>221</v>
      </c>
    </row>
    <row r="351" spans="1:10">
      <c r="A351" t="s">
        <v>2017</v>
      </c>
      <c r="C351" t="s">
        <v>1126</v>
      </c>
      <c r="H351" t="s">
        <v>2120</v>
      </c>
      <c r="J351" t="s">
        <v>221</v>
      </c>
    </row>
    <row r="352" spans="1:10">
      <c r="A352" t="s">
        <v>2018</v>
      </c>
      <c r="C352" t="s">
        <v>1126</v>
      </c>
      <c r="H352" t="s">
        <v>2119</v>
      </c>
      <c r="J352" t="s">
        <v>221</v>
      </c>
    </row>
    <row r="353" spans="1:10">
      <c r="A353" t="s">
        <v>2019</v>
      </c>
      <c r="C353" t="s">
        <v>1126</v>
      </c>
      <c r="H353" t="s">
        <v>3594</v>
      </c>
      <c r="J353" t="s">
        <v>221</v>
      </c>
    </row>
    <row r="354" spans="1:10">
      <c r="A354" t="s">
        <v>2020</v>
      </c>
      <c r="C354" t="s">
        <v>1126</v>
      </c>
      <c r="H354" t="s">
        <v>3595</v>
      </c>
      <c r="J354" t="s">
        <v>221</v>
      </c>
    </row>
    <row r="355" spans="1:10">
      <c r="A355" t="s">
        <v>2021</v>
      </c>
      <c r="C355" t="s">
        <v>1126</v>
      </c>
      <c r="H355" t="s">
        <v>3596</v>
      </c>
      <c r="J355" t="s">
        <v>221</v>
      </c>
    </row>
    <row r="356" spans="1:10">
      <c r="A356" t="s">
        <v>2022</v>
      </c>
      <c r="C356" t="s">
        <v>1126</v>
      </c>
      <c r="H356" t="s">
        <v>3597</v>
      </c>
      <c r="J356" t="s">
        <v>221</v>
      </c>
    </row>
    <row r="357" spans="1:10">
      <c r="A357" t="s">
        <v>2023</v>
      </c>
      <c r="C357" t="s">
        <v>1126</v>
      </c>
      <c r="H357" t="s">
        <v>3598</v>
      </c>
      <c r="J357" t="s">
        <v>221</v>
      </c>
    </row>
    <row r="358" spans="1:10">
      <c r="A358" t="s">
        <v>2024</v>
      </c>
      <c r="C358" t="s">
        <v>1126</v>
      </c>
      <c r="H358" t="s">
        <v>3599</v>
      </c>
      <c r="J358" t="s">
        <v>221</v>
      </c>
    </row>
    <row r="359" spans="1:10">
      <c r="A359" t="s">
        <v>2025</v>
      </c>
      <c r="C359" t="s">
        <v>1126</v>
      </c>
      <c r="H359" t="s">
        <v>3600</v>
      </c>
      <c r="J359" t="s">
        <v>221</v>
      </c>
    </row>
    <row r="360" spans="1:10">
      <c r="A360" t="s">
        <v>2026</v>
      </c>
      <c r="C360" t="s">
        <v>1126</v>
      </c>
      <c r="H360" t="s">
        <v>3601</v>
      </c>
      <c r="J360" t="s">
        <v>221</v>
      </c>
    </row>
    <row r="361" spans="1:10">
      <c r="A361" t="s">
        <v>2027</v>
      </c>
      <c r="C361" t="s">
        <v>1126</v>
      </c>
      <c r="H361" t="s">
        <v>3602</v>
      </c>
      <c r="J361" t="s">
        <v>221</v>
      </c>
    </row>
    <row r="362" spans="1:10">
      <c r="A362" t="s">
        <v>2028</v>
      </c>
      <c r="C362" t="s">
        <v>1126</v>
      </c>
      <c r="H362" t="s">
        <v>3603</v>
      </c>
      <c r="J362" t="s">
        <v>221</v>
      </c>
    </row>
    <row r="363" spans="1:10">
      <c r="A363" t="s">
        <v>2029</v>
      </c>
      <c r="C363" t="s">
        <v>1126</v>
      </c>
      <c r="H363" t="s">
        <v>3604</v>
      </c>
      <c r="J363" t="s">
        <v>221</v>
      </c>
    </row>
    <row r="364" spans="1:10">
      <c r="A364" t="s">
        <v>2030</v>
      </c>
      <c r="C364" t="s">
        <v>1126</v>
      </c>
      <c r="H364" t="s">
        <v>3605</v>
      </c>
      <c r="J364" t="s">
        <v>221</v>
      </c>
    </row>
    <row r="365" spans="1:10">
      <c r="A365" t="s">
        <v>2031</v>
      </c>
      <c r="C365" t="s">
        <v>1126</v>
      </c>
      <c r="H365" t="s">
        <v>3606</v>
      </c>
      <c r="J365" t="s">
        <v>221</v>
      </c>
    </row>
    <row r="366" spans="1:10">
      <c r="A366" t="s">
        <v>2032</v>
      </c>
      <c r="C366" t="s">
        <v>1126</v>
      </c>
      <c r="H366" t="s">
        <v>3607</v>
      </c>
      <c r="J366" t="s">
        <v>221</v>
      </c>
    </row>
    <row r="367" spans="1:10">
      <c r="A367" t="s">
        <v>2033</v>
      </c>
      <c r="C367" t="s">
        <v>1126</v>
      </c>
      <c r="H367" t="s">
        <v>3608</v>
      </c>
      <c r="J367" t="s">
        <v>221</v>
      </c>
    </row>
    <row r="368" spans="1:10">
      <c r="A368" t="s">
        <v>2034</v>
      </c>
      <c r="C368" t="s">
        <v>1126</v>
      </c>
      <c r="H368" t="s">
        <v>3609</v>
      </c>
      <c r="J368" t="s">
        <v>221</v>
      </c>
    </row>
    <row r="369" spans="1:10">
      <c r="A369" t="s">
        <v>2035</v>
      </c>
      <c r="C369" t="s">
        <v>1126</v>
      </c>
      <c r="H369" t="s">
        <v>3610</v>
      </c>
      <c r="J369" t="s">
        <v>221</v>
      </c>
    </row>
    <row r="370" spans="1:10">
      <c r="A370" t="s">
        <v>2036</v>
      </c>
      <c r="C370" t="s">
        <v>1126</v>
      </c>
      <c r="H370" t="s">
        <v>3611</v>
      </c>
      <c r="J370" t="s">
        <v>221</v>
      </c>
    </row>
    <row r="371" spans="1:10">
      <c r="A371" t="s">
        <v>2037</v>
      </c>
      <c r="C371" t="s">
        <v>1126</v>
      </c>
      <c r="H371" t="s">
        <v>3612</v>
      </c>
      <c r="J371" t="s">
        <v>221</v>
      </c>
    </row>
    <row r="372" spans="1:10">
      <c r="A372" t="s">
        <v>2038</v>
      </c>
      <c r="C372" t="s">
        <v>1126</v>
      </c>
      <c r="H372" t="s">
        <v>3613</v>
      </c>
      <c r="J372" t="s">
        <v>221</v>
      </c>
    </row>
    <row r="373" spans="1:10">
      <c r="A373" t="s">
        <v>2039</v>
      </c>
      <c r="C373" t="s">
        <v>1126</v>
      </c>
      <c r="H373" t="s">
        <v>2156</v>
      </c>
      <c r="J373" t="s">
        <v>221</v>
      </c>
    </row>
    <row r="374" spans="1:10">
      <c r="A374" t="s">
        <v>2040</v>
      </c>
      <c r="C374" t="s">
        <v>1126</v>
      </c>
      <c r="H374" t="s">
        <v>2155</v>
      </c>
      <c r="J374" t="s">
        <v>221</v>
      </c>
    </row>
    <row r="375" spans="1:10">
      <c r="A375" t="s">
        <v>2041</v>
      </c>
      <c r="C375" t="s">
        <v>1126</v>
      </c>
      <c r="H375" t="s">
        <v>2154</v>
      </c>
      <c r="J375" t="s">
        <v>221</v>
      </c>
    </row>
    <row r="376" spans="1:10">
      <c r="A376" t="s">
        <v>2042</v>
      </c>
      <c r="C376" t="s">
        <v>1126</v>
      </c>
      <c r="H376" t="s">
        <v>2153</v>
      </c>
      <c r="J376" t="s">
        <v>221</v>
      </c>
    </row>
    <row r="377" spans="1:10">
      <c r="A377" t="s">
        <v>2043</v>
      </c>
      <c r="C377" t="s">
        <v>1126</v>
      </c>
      <c r="H377" t="s">
        <v>2152</v>
      </c>
      <c r="J377" t="s">
        <v>221</v>
      </c>
    </row>
    <row r="378" spans="1:10">
      <c r="A378" t="s">
        <v>2044</v>
      </c>
      <c r="C378" t="s">
        <v>1126</v>
      </c>
      <c r="H378" t="s">
        <v>2151</v>
      </c>
      <c r="J378" t="s">
        <v>221</v>
      </c>
    </row>
    <row r="379" spans="1:10">
      <c r="A379" t="s">
        <v>1172</v>
      </c>
      <c r="C379" t="s">
        <v>1126</v>
      </c>
      <c r="H379" t="s">
        <v>2150</v>
      </c>
      <c r="J379" t="s">
        <v>221</v>
      </c>
    </row>
    <row r="380" spans="1:10">
      <c r="A380" t="s">
        <v>1173</v>
      </c>
      <c r="C380" t="s">
        <v>1126</v>
      </c>
      <c r="H380" t="s">
        <v>2149</v>
      </c>
      <c r="J380" t="s">
        <v>221</v>
      </c>
    </row>
    <row r="381" spans="1:10">
      <c r="A381" t="s">
        <v>1174</v>
      </c>
      <c r="C381" t="s">
        <v>1126</v>
      </c>
      <c r="H381" t="s">
        <v>2148</v>
      </c>
      <c r="J381" t="s">
        <v>221</v>
      </c>
    </row>
    <row r="382" spans="1:10">
      <c r="A382" t="s">
        <v>1175</v>
      </c>
      <c r="C382" t="s">
        <v>1126</v>
      </c>
      <c r="H382" t="s">
        <v>2147</v>
      </c>
      <c r="J382" t="s">
        <v>221</v>
      </c>
    </row>
    <row r="383" spans="1:10">
      <c r="A383" t="s">
        <v>3425</v>
      </c>
      <c r="C383" t="s">
        <v>1126</v>
      </c>
      <c r="H383" t="s">
        <v>2146</v>
      </c>
      <c r="J383" t="s">
        <v>221</v>
      </c>
    </row>
    <row r="384" spans="1:10">
      <c r="A384" t="s">
        <v>1176</v>
      </c>
      <c r="C384" t="s">
        <v>1126</v>
      </c>
      <c r="H384" t="s">
        <v>2145</v>
      </c>
      <c r="J384" t="s">
        <v>221</v>
      </c>
    </row>
    <row r="385" spans="1:10">
      <c r="A385" t="s">
        <v>3426</v>
      </c>
      <c r="C385" t="s">
        <v>1126</v>
      </c>
      <c r="H385" t="s">
        <v>2144</v>
      </c>
      <c r="J385" t="s">
        <v>221</v>
      </c>
    </row>
    <row r="386" spans="1:10">
      <c r="A386" t="s">
        <v>1177</v>
      </c>
      <c r="C386" t="s">
        <v>1126</v>
      </c>
      <c r="H386" t="s">
        <v>2143</v>
      </c>
      <c r="J386" t="s">
        <v>221</v>
      </c>
    </row>
    <row r="387" spans="1:10">
      <c r="A387" t="s">
        <v>1178</v>
      </c>
      <c r="C387" t="s">
        <v>1126</v>
      </c>
      <c r="H387" t="s">
        <v>2142</v>
      </c>
      <c r="J387" t="s">
        <v>221</v>
      </c>
    </row>
    <row r="388" spans="1:10">
      <c r="A388" t="s">
        <v>1179</v>
      </c>
      <c r="C388" t="s">
        <v>1126</v>
      </c>
      <c r="H388" t="s">
        <v>3614</v>
      </c>
      <c r="J388" t="s">
        <v>221</v>
      </c>
    </row>
    <row r="389" spans="1:10">
      <c r="A389" t="s">
        <v>3427</v>
      </c>
      <c r="C389" t="s">
        <v>1126</v>
      </c>
      <c r="H389" t="s">
        <v>2141</v>
      </c>
      <c r="J389" t="s">
        <v>221</v>
      </c>
    </row>
    <row r="390" spans="1:10">
      <c r="A390" t="s">
        <v>3428</v>
      </c>
      <c r="C390" t="s">
        <v>1126</v>
      </c>
      <c r="H390" t="s">
        <v>2140</v>
      </c>
      <c r="J390" t="s">
        <v>221</v>
      </c>
    </row>
    <row r="391" spans="1:10">
      <c r="A391" t="s">
        <v>3429</v>
      </c>
      <c r="C391" t="s">
        <v>1126</v>
      </c>
      <c r="H391" t="s">
        <v>2139</v>
      </c>
      <c r="J391" t="s">
        <v>221</v>
      </c>
    </row>
    <row r="392" spans="1:10">
      <c r="A392" t="s">
        <v>3430</v>
      </c>
      <c r="C392" t="s">
        <v>1126</v>
      </c>
      <c r="H392" t="s">
        <v>2138</v>
      </c>
      <c r="J392" t="s">
        <v>221</v>
      </c>
    </row>
    <row r="393" spans="1:10">
      <c r="A393" t="s">
        <v>3431</v>
      </c>
      <c r="C393" t="s">
        <v>1126</v>
      </c>
      <c r="H393" t="s">
        <v>3615</v>
      </c>
      <c r="J393" t="s">
        <v>221</v>
      </c>
    </row>
    <row r="394" spans="1:10">
      <c r="A394" t="s">
        <v>3432</v>
      </c>
      <c r="C394" t="s">
        <v>1126</v>
      </c>
      <c r="H394" t="s">
        <v>3616</v>
      </c>
      <c r="J394" t="s">
        <v>221</v>
      </c>
    </row>
    <row r="395" spans="1:10">
      <c r="A395" t="s">
        <v>3433</v>
      </c>
      <c r="C395" t="s">
        <v>1126</v>
      </c>
      <c r="H395" t="s">
        <v>3617</v>
      </c>
      <c r="J395" t="s">
        <v>221</v>
      </c>
    </row>
    <row r="396" spans="1:10">
      <c r="A396" t="s">
        <v>3434</v>
      </c>
      <c r="C396" t="s">
        <v>1126</v>
      </c>
      <c r="H396" t="s">
        <v>3618</v>
      </c>
      <c r="J396" t="s">
        <v>221</v>
      </c>
    </row>
    <row r="397" spans="1:10">
      <c r="A397" t="s">
        <v>3435</v>
      </c>
      <c r="C397" t="s">
        <v>1126</v>
      </c>
      <c r="H397" t="s">
        <v>3619</v>
      </c>
      <c r="J397" t="s">
        <v>221</v>
      </c>
    </row>
    <row r="398" spans="1:10">
      <c r="A398" t="s">
        <v>3436</v>
      </c>
      <c r="C398" t="s">
        <v>1126</v>
      </c>
      <c r="H398" t="s">
        <v>3620</v>
      </c>
      <c r="J398" t="s">
        <v>221</v>
      </c>
    </row>
    <row r="399" spans="1:10">
      <c r="A399" t="s">
        <v>3437</v>
      </c>
      <c r="C399" t="s">
        <v>1126</v>
      </c>
      <c r="H399" t="s">
        <v>3621</v>
      </c>
      <c r="J399" t="s">
        <v>221</v>
      </c>
    </row>
    <row r="400" spans="1:10">
      <c r="A400" t="s">
        <v>3438</v>
      </c>
      <c r="C400" t="s">
        <v>1126</v>
      </c>
      <c r="H400" t="s">
        <v>3622</v>
      </c>
      <c r="J400" t="s">
        <v>221</v>
      </c>
    </row>
    <row r="401" spans="1:10">
      <c r="A401" t="s">
        <v>3439</v>
      </c>
      <c r="C401" t="s">
        <v>1126</v>
      </c>
      <c r="H401" t="s">
        <v>3623</v>
      </c>
      <c r="J401" t="s">
        <v>221</v>
      </c>
    </row>
    <row r="402" spans="1:10">
      <c r="A402" t="s">
        <v>3440</v>
      </c>
      <c r="C402" t="s">
        <v>1126</v>
      </c>
      <c r="H402" t="s">
        <v>3624</v>
      </c>
      <c r="J402" t="s">
        <v>221</v>
      </c>
    </row>
    <row r="403" spans="1:10">
      <c r="A403" t="s">
        <v>3441</v>
      </c>
      <c r="C403" t="s">
        <v>1126</v>
      </c>
      <c r="H403" t="s">
        <v>3625</v>
      </c>
      <c r="J403" t="s">
        <v>221</v>
      </c>
    </row>
    <row r="404" spans="1:10">
      <c r="A404" t="s">
        <v>3442</v>
      </c>
      <c r="C404" t="s">
        <v>1126</v>
      </c>
      <c r="H404" t="s">
        <v>3626</v>
      </c>
      <c r="J404" t="s">
        <v>221</v>
      </c>
    </row>
    <row r="405" spans="1:10">
      <c r="A405" t="s">
        <v>3443</v>
      </c>
      <c r="C405" t="s">
        <v>1126</v>
      </c>
      <c r="H405" t="s">
        <v>3627</v>
      </c>
      <c r="J405" t="s">
        <v>221</v>
      </c>
    </row>
    <row r="406" spans="1:10">
      <c r="A406" t="s">
        <v>3444</v>
      </c>
      <c r="C406" t="s">
        <v>1126</v>
      </c>
      <c r="H406" t="s">
        <v>3628</v>
      </c>
      <c r="J406" t="s">
        <v>221</v>
      </c>
    </row>
    <row r="407" spans="1:10">
      <c r="A407" t="s">
        <v>3445</v>
      </c>
      <c r="C407" t="s">
        <v>1126</v>
      </c>
      <c r="H407" t="s">
        <v>3629</v>
      </c>
      <c r="J407" t="s">
        <v>221</v>
      </c>
    </row>
    <row r="408" spans="1:10">
      <c r="A408" t="s">
        <v>3446</v>
      </c>
      <c r="C408" t="s">
        <v>1126</v>
      </c>
      <c r="H408" t="s">
        <v>3630</v>
      </c>
      <c r="J408" t="s">
        <v>221</v>
      </c>
    </row>
    <row r="409" spans="1:10">
      <c r="A409" t="s">
        <v>3447</v>
      </c>
      <c r="C409" t="s">
        <v>1126</v>
      </c>
      <c r="H409" t="s">
        <v>3631</v>
      </c>
      <c r="J409" t="s">
        <v>221</v>
      </c>
    </row>
    <row r="410" spans="1:10">
      <c r="A410" t="s">
        <v>3448</v>
      </c>
      <c r="C410" t="s">
        <v>1126</v>
      </c>
      <c r="H410" t="s">
        <v>3632</v>
      </c>
      <c r="J410" t="s">
        <v>221</v>
      </c>
    </row>
    <row r="411" spans="1:10">
      <c r="A411" t="s">
        <v>3449</v>
      </c>
      <c r="C411" t="s">
        <v>1126</v>
      </c>
      <c r="H411" t="s">
        <v>3633</v>
      </c>
      <c r="J411" t="s">
        <v>221</v>
      </c>
    </row>
    <row r="412" spans="1:10">
      <c r="A412" t="s">
        <v>3450</v>
      </c>
      <c r="C412" t="s">
        <v>1126</v>
      </c>
      <c r="H412" t="s">
        <v>2699</v>
      </c>
      <c r="J412" t="s">
        <v>221</v>
      </c>
    </row>
    <row r="413" spans="1:10">
      <c r="A413" t="s">
        <v>3451</v>
      </c>
      <c r="C413" t="s">
        <v>1126</v>
      </c>
      <c r="H413" t="s">
        <v>2700</v>
      </c>
      <c r="J413" t="s">
        <v>221</v>
      </c>
    </row>
    <row r="414" spans="1:10">
      <c r="A414" t="s">
        <v>3452</v>
      </c>
      <c r="C414" t="s">
        <v>1126</v>
      </c>
      <c r="H414" t="s">
        <v>2701</v>
      </c>
      <c r="J414" t="s">
        <v>221</v>
      </c>
    </row>
    <row r="415" spans="1:10">
      <c r="A415" t="s">
        <v>3453</v>
      </c>
      <c r="C415" t="s">
        <v>1126</v>
      </c>
      <c r="H415" t="s">
        <v>2702</v>
      </c>
      <c r="J415" t="s">
        <v>221</v>
      </c>
    </row>
    <row r="416" spans="1:10">
      <c r="A416" t="s">
        <v>3454</v>
      </c>
      <c r="C416" t="s">
        <v>1126</v>
      </c>
      <c r="H416" t="s">
        <v>2703</v>
      </c>
      <c r="J416" t="s">
        <v>221</v>
      </c>
    </row>
    <row r="417" spans="1:10">
      <c r="A417" t="s">
        <v>3455</v>
      </c>
      <c r="C417" t="s">
        <v>1126</v>
      </c>
      <c r="H417" t="s">
        <v>2704</v>
      </c>
      <c r="J417" t="s">
        <v>221</v>
      </c>
    </row>
    <row r="418" spans="1:10">
      <c r="A418" t="s">
        <v>3456</v>
      </c>
      <c r="C418" t="s">
        <v>1126</v>
      </c>
      <c r="H418" t="s">
        <v>2705</v>
      </c>
      <c r="J418" t="s">
        <v>221</v>
      </c>
    </row>
    <row r="419" spans="1:10">
      <c r="A419" t="s">
        <v>3457</v>
      </c>
      <c r="C419" t="s">
        <v>1126</v>
      </c>
      <c r="H419" t="s">
        <v>2706</v>
      </c>
      <c r="J419" t="s">
        <v>221</v>
      </c>
    </row>
    <row r="420" spans="1:10">
      <c r="A420" t="s">
        <v>3458</v>
      </c>
      <c r="C420" t="s">
        <v>1126</v>
      </c>
      <c r="H420" t="s">
        <v>2707</v>
      </c>
      <c r="J420" t="s">
        <v>221</v>
      </c>
    </row>
    <row r="421" spans="1:10">
      <c r="A421" t="s">
        <v>3459</v>
      </c>
      <c r="C421" t="s">
        <v>1126</v>
      </c>
      <c r="H421" t="s">
        <v>2708</v>
      </c>
      <c r="J421" t="s">
        <v>221</v>
      </c>
    </row>
    <row r="422" spans="1:10">
      <c r="H422" t="s">
        <v>2709</v>
      </c>
      <c r="J422" t="s">
        <v>221</v>
      </c>
    </row>
    <row r="423" spans="1:10">
      <c r="H423" t="s">
        <v>2710</v>
      </c>
      <c r="J423" t="s">
        <v>221</v>
      </c>
    </row>
    <row r="424" spans="1:10">
      <c r="H424" t="s">
        <v>2711</v>
      </c>
      <c r="J424" t="s">
        <v>221</v>
      </c>
    </row>
    <row r="425" spans="1:10">
      <c r="H425" t="s">
        <v>2712</v>
      </c>
      <c r="J425" t="s">
        <v>221</v>
      </c>
    </row>
    <row r="426" spans="1:10">
      <c r="H426" t="s">
        <v>2718</v>
      </c>
      <c r="J426" t="s">
        <v>221</v>
      </c>
    </row>
    <row r="427" spans="1:10">
      <c r="H427" t="s">
        <v>2713</v>
      </c>
      <c r="J427" t="s">
        <v>221</v>
      </c>
    </row>
    <row r="428" spans="1:10">
      <c r="H428" t="s">
        <v>2714</v>
      </c>
      <c r="J428" t="s">
        <v>221</v>
      </c>
    </row>
    <row r="429" spans="1:10">
      <c r="H429" t="s">
        <v>2715</v>
      </c>
      <c r="J429" t="s">
        <v>221</v>
      </c>
    </row>
    <row r="430" spans="1:10">
      <c r="H430" t="s">
        <v>2716</v>
      </c>
      <c r="J430" t="s">
        <v>221</v>
      </c>
    </row>
    <row r="431" spans="1:10">
      <c r="H431" t="s">
        <v>2717</v>
      </c>
      <c r="J431" t="s">
        <v>221</v>
      </c>
    </row>
    <row r="432" spans="1:10">
      <c r="H432" t="s">
        <v>2866</v>
      </c>
      <c r="J432" t="s">
        <v>221</v>
      </c>
    </row>
    <row r="433" spans="8:10">
      <c r="H433" t="s">
        <v>2867</v>
      </c>
      <c r="J433" t="s">
        <v>221</v>
      </c>
    </row>
    <row r="434" spans="8:10">
      <c r="H434" t="s">
        <v>2868</v>
      </c>
      <c r="J434" t="s">
        <v>221</v>
      </c>
    </row>
    <row r="435" spans="8:10">
      <c r="H435" t="s">
        <v>2869</v>
      </c>
      <c r="J435" t="s">
        <v>221</v>
      </c>
    </row>
    <row r="436" spans="8:10">
      <c r="H436" t="s">
        <v>2870</v>
      </c>
      <c r="J436" t="s">
        <v>221</v>
      </c>
    </row>
    <row r="437" spans="8:10">
      <c r="H437" t="s">
        <v>2719</v>
      </c>
      <c r="J437" t="s">
        <v>221</v>
      </c>
    </row>
    <row r="438" spans="8:10">
      <c r="H438" t="s">
        <v>2720</v>
      </c>
      <c r="J438" t="s">
        <v>221</v>
      </c>
    </row>
    <row r="439" spans="8:10">
      <c r="H439" t="s">
        <v>2721</v>
      </c>
      <c r="J439" t="s">
        <v>221</v>
      </c>
    </row>
    <row r="440" spans="8:10">
      <c r="H440" t="s">
        <v>2722</v>
      </c>
      <c r="J440" t="s">
        <v>221</v>
      </c>
    </row>
    <row r="441" spans="8:10">
      <c r="H441" t="s">
        <v>2723</v>
      </c>
      <c r="J441" t="s">
        <v>221</v>
      </c>
    </row>
    <row r="442" spans="8:10">
      <c r="H442" t="s">
        <v>2724</v>
      </c>
      <c r="J442" t="s">
        <v>221</v>
      </c>
    </row>
    <row r="443" spans="8:10">
      <c r="H443" t="s">
        <v>2725</v>
      </c>
      <c r="J443" t="s">
        <v>221</v>
      </c>
    </row>
    <row r="444" spans="8:10">
      <c r="H444" t="s">
        <v>2726</v>
      </c>
      <c r="J444" t="s">
        <v>221</v>
      </c>
    </row>
    <row r="445" spans="8:10">
      <c r="H445" t="s">
        <v>2727</v>
      </c>
      <c r="J445" t="s">
        <v>221</v>
      </c>
    </row>
    <row r="446" spans="8:10">
      <c r="H446" t="s">
        <v>2728</v>
      </c>
      <c r="J446" t="s">
        <v>221</v>
      </c>
    </row>
    <row r="447" spans="8:10">
      <c r="H447" t="s">
        <v>2729</v>
      </c>
      <c r="J447" t="s">
        <v>221</v>
      </c>
    </row>
    <row r="448" spans="8:10">
      <c r="H448" t="s">
        <v>2730</v>
      </c>
      <c r="J448" t="s">
        <v>221</v>
      </c>
    </row>
    <row r="449" spans="8:10">
      <c r="H449" t="s">
        <v>2731</v>
      </c>
      <c r="J449" t="s">
        <v>221</v>
      </c>
    </row>
    <row r="450" spans="8:10">
      <c r="H450" t="s">
        <v>2732</v>
      </c>
      <c r="J450" t="s">
        <v>221</v>
      </c>
    </row>
    <row r="451" spans="8:10">
      <c r="H451" t="s">
        <v>2733</v>
      </c>
      <c r="J451" t="s">
        <v>221</v>
      </c>
    </row>
    <row r="452" spans="8:10">
      <c r="H452" t="s">
        <v>2734</v>
      </c>
      <c r="J452" t="s">
        <v>221</v>
      </c>
    </row>
    <row r="453" spans="8:10">
      <c r="H453" t="s">
        <v>994</v>
      </c>
      <c r="I453" t="s">
        <v>3740</v>
      </c>
      <c r="J453" t="s">
        <v>221</v>
      </c>
    </row>
    <row r="454" spans="8:10">
      <c r="H454" t="s">
        <v>2735</v>
      </c>
      <c r="J454" t="s">
        <v>221</v>
      </c>
    </row>
    <row r="455" spans="8:10">
      <c r="H455" t="s">
        <v>2736</v>
      </c>
      <c r="J455" t="s">
        <v>221</v>
      </c>
    </row>
    <row r="456" spans="8:10">
      <c r="H456" t="s">
        <v>2737</v>
      </c>
      <c r="J456" t="s">
        <v>221</v>
      </c>
    </row>
    <row r="457" spans="8:10">
      <c r="H457" t="s">
        <v>2738</v>
      </c>
      <c r="J457" t="s">
        <v>221</v>
      </c>
    </row>
    <row r="458" spans="8:10">
      <c r="H458" t="s">
        <v>2739</v>
      </c>
      <c r="J458" t="s">
        <v>221</v>
      </c>
    </row>
    <row r="459" spans="8:10">
      <c r="H459" t="s">
        <v>2740</v>
      </c>
      <c r="J459" t="s">
        <v>221</v>
      </c>
    </row>
    <row r="460" spans="8:10">
      <c r="H460" t="s">
        <v>2741</v>
      </c>
      <c r="J460" t="s">
        <v>221</v>
      </c>
    </row>
    <row r="461" spans="8:10">
      <c r="H461" t="s">
        <v>2742</v>
      </c>
      <c r="J461" t="s">
        <v>221</v>
      </c>
    </row>
    <row r="462" spans="8:10">
      <c r="H462" t="s">
        <v>2743</v>
      </c>
      <c r="J462" t="s">
        <v>221</v>
      </c>
    </row>
    <row r="463" spans="8:10">
      <c r="H463" t="s">
        <v>2744</v>
      </c>
      <c r="J463" t="s">
        <v>221</v>
      </c>
    </row>
    <row r="464" spans="8:10">
      <c r="H464" t="s">
        <v>2745</v>
      </c>
      <c r="J464" t="s">
        <v>221</v>
      </c>
    </row>
    <row r="465" spans="8:10">
      <c r="H465" t="s">
        <v>2746</v>
      </c>
      <c r="J465" t="s">
        <v>221</v>
      </c>
    </row>
    <row r="466" spans="8:10">
      <c r="H466" t="s">
        <v>2747</v>
      </c>
      <c r="J466" t="s">
        <v>221</v>
      </c>
    </row>
    <row r="467" spans="8:10">
      <c r="H467" t="s">
        <v>2748</v>
      </c>
      <c r="J467" t="s">
        <v>221</v>
      </c>
    </row>
    <row r="468" spans="8:10">
      <c r="H468" t="s">
        <v>2749</v>
      </c>
      <c r="J468" t="s">
        <v>221</v>
      </c>
    </row>
    <row r="469" spans="8:10">
      <c r="H469" t="s">
        <v>2750</v>
      </c>
      <c r="J469" t="s">
        <v>221</v>
      </c>
    </row>
    <row r="470" spans="8:10">
      <c r="H470" t="s">
        <v>997</v>
      </c>
      <c r="I470" t="s">
        <v>3741</v>
      </c>
      <c r="J470" t="s">
        <v>221</v>
      </c>
    </row>
    <row r="471" spans="8:10">
      <c r="H471" t="s">
        <v>2751</v>
      </c>
      <c r="J471" t="s">
        <v>221</v>
      </c>
    </row>
    <row r="472" spans="8:10">
      <c r="H472" t="s">
        <v>2752</v>
      </c>
      <c r="J472" t="s">
        <v>221</v>
      </c>
    </row>
    <row r="473" spans="8:10">
      <c r="H473" t="s">
        <v>2753</v>
      </c>
      <c r="J473" t="s">
        <v>221</v>
      </c>
    </row>
    <row r="474" spans="8:10">
      <c r="H474" t="s">
        <v>2754</v>
      </c>
      <c r="J474" t="s">
        <v>221</v>
      </c>
    </row>
    <row r="475" spans="8:10">
      <c r="H475" t="s">
        <v>2755</v>
      </c>
      <c r="J475" t="s">
        <v>221</v>
      </c>
    </row>
    <row r="476" spans="8:10">
      <c r="H476" t="s">
        <v>2756</v>
      </c>
      <c r="J476" t="s">
        <v>221</v>
      </c>
    </row>
    <row r="477" spans="8:10">
      <c r="H477" t="s">
        <v>2757</v>
      </c>
      <c r="J477" t="s">
        <v>221</v>
      </c>
    </row>
    <row r="478" spans="8:10">
      <c r="H478" t="s">
        <v>2758</v>
      </c>
      <c r="J478" t="s">
        <v>221</v>
      </c>
    </row>
    <row r="479" spans="8:10">
      <c r="H479" t="s">
        <v>2759</v>
      </c>
      <c r="J479" t="s">
        <v>221</v>
      </c>
    </row>
    <row r="480" spans="8:10">
      <c r="H480" t="s">
        <v>2760</v>
      </c>
      <c r="J480" t="s">
        <v>221</v>
      </c>
    </row>
    <row r="481" spans="8:10">
      <c r="H481" t="s">
        <v>2761</v>
      </c>
      <c r="J481" t="s">
        <v>221</v>
      </c>
    </row>
    <row r="482" spans="8:10">
      <c r="H482" t="s">
        <v>2762</v>
      </c>
      <c r="J482" t="s">
        <v>221</v>
      </c>
    </row>
    <row r="483" spans="8:10">
      <c r="H483" t="s">
        <v>2763</v>
      </c>
      <c r="J483" t="s">
        <v>221</v>
      </c>
    </row>
    <row r="484" spans="8:10">
      <c r="H484" t="s">
        <v>2764</v>
      </c>
      <c r="J484" t="s">
        <v>221</v>
      </c>
    </row>
    <row r="485" spans="8:10">
      <c r="H485" t="s">
        <v>2765</v>
      </c>
      <c r="J485" t="s">
        <v>221</v>
      </c>
    </row>
    <row r="486" spans="8:10">
      <c r="H486" t="s">
        <v>2766</v>
      </c>
      <c r="J486" t="s">
        <v>221</v>
      </c>
    </row>
    <row r="487" spans="8:10">
      <c r="H487" t="s">
        <v>2767</v>
      </c>
      <c r="J487" t="s">
        <v>221</v>
      </c>
    </row>
    <row r="488" spans="8:10">
      <c r="H488" t="s">
        <v>2768</v>
      </c>
      <c r="J488" t="s">
        <v>221</v>
      </c>
    </row>
    <row r="489" spans="8:10">
      <c r="H489" t="s">
        <v>998</v>
      </c>
      <c r="I489" t="s">
        <v>3742</v>
      </c>
      <c r="J489" t="s">
        <v>221</v>
      </c>
    </row>
    <row r="490" spans="8:10">
      <c r="H490" t="s">
        <v>2769</v>
      </c>
      <c r="J490" t="s">
        <v>221</v>
      </c>
    </row>
    <row r="491" spans="8:10">
      <c r="H491" t="s">
        <v>2770</v>
      </c>
      <c r="J491" t="s">
        <v>221</v>
      </c>
    </row>
    <row r="492" spans="8:10">
      <c r="H492" t="s">
        <v>2771</v>
      </c>
      <c r="J492" t="s">
        <v>221</v>
      </c>
    </row>
    <row r="493" spans="8:10">
      <c r="H493" t="s">
        <v>2772</v>
      </c>
      <c r="J493" t="s">
        <v>221</v>
      </c>
    </row>
    <row r="494" spans="8:10">
      <c r="H494" t="s">
        <v>2773</v>
      </c>
      <c r="J494" t="s">
        <v>221</v>
      </c>
    </row>
    <row r="495" spans="8:10">
      <c r="H495" t="s">
        <v>2774</v>
      </c>
      <c r="J495" t="s">
        <v>221</v>
      </c>
    </row>
    <row r="496" spans="8:10">
      <c r="H496" t="s">
        <v>2775</v>
      </c>
      <c r="J496" t="s">
        <v>221</v>
      </c>
    </row>
    <row r="497" spans="8:10">
      <c r="H497" t="s">
        <v>2776</v>
      </c>
      <c r="J497" t="s">
        <v>221</v>
      </c>
    </row>
    <row r="498" spans="8:10">
      <c r="H498" t="s">
        <v>2777</v>
      </c>
      <c r="J498" t="s">
        <v>221</v>
      </c>
    </row>
    <row r="499" spans="8:10">
      <c r="H499" t="s">
        <v>2778</v>
      </c>
      <c r="J499" t="s">
        <v>221</v>
      </c>
    </row>
    <row r="500" spans="8:10">
      <c r="H500" t="s">
        <v>2779</v>
      </c>
      <c r="J500" t="s">
        <v>221</v>
      </c>
    </row>
    <row r="501" spans="8:10">
      <c r="H501" t="s">
        <v>2780</v>
      </c>
      <c r="J501" t="s">
        <v>221</v>
      </c>
    </row>
    <row r="502" spans="8:10">
      <c r="H502" t="s">
        <v>2781</v>
      </c>
      <c r="J502" t="s">
        <v>221</v>
      </c>
    </row>
    <row r="503" spans="8:10">
      <c r="H503" t="s">
        <v>2782</v>
      </c>
      <c r="J503" t="s">
        <v>221</v>
      </c>
    </row>
    <row r="504" spans="8:10">
      <c r="H504" t="s">
        <v>2783</v>
      </c>
      <c r="J504" t="s">
        <v>221</v>
      </c>
    </row>
    <row r="505" spans="8:10">
      <c r="H505" t="s">
        <v>2784</v>
      </c>
      <c r="J505" t="s">
        <v>221</v>
      </c>
    </row>
    <row r="506" spans="8:10">
      <c r="H506" t="s">
        <v>2785</v>
      </c>
      <c r="J506" t="s">
        <v>221</v>
      </c>
    </row>
    <row r="507" spans="8:10">
      <c r="H507" t="s">
        <v>2786</v>
      </c>
      <c r="J507" t="s">
        <v>221</v>
      </c>
    </row>
    <row r="508" spans="8:10">
      <c r="H508" t="s">
        <v>1003</v>
      </c>
      <c r="I508" t="s">
        <v>3743</v>
      </c>
      <c r="J508" t="s">
        <v>221</v>
      </c>
    </row>
    <row r="509" spans="8:10">
      <c r="H509" t="s">
        <v>2787</v>
      </c>
      <c r="J509" t="s">
        <v>221</v>
      </c>
    </row>
    <row r="510" spans="8:10">
      <c r="H510" t="s">
        <v>2788</v>
      </c>
      <c r="J510" t="s">
        <v>221</v>
      </c>
    </row>
    <row r="511" spans="8:10">
      <c r="H511" t="s">
        <v>2789</v>
      </c>
      <c r="J511" t="s">
        <v>221</v>
      </c>
    </row>
    <row r="512" spans="8:10">
      <c r="H512" t="s">
        <v>2790</v>
      </c>
      <c r="J512" t="s">
        <v>221</v>
      </c>
    </row>
    <row r="513" spans="8:10">
      <c r="H513" t="s">
        <v>2791</v>
      </c>
      <c r="J513" t="s">
        <v>221</v>
      </c>
    </row>
    <row r="514" spans="8:10">
      <c r="H514" t="s">
        <v>2792</v>
      </c>
      <c r="J514" t="s">
        <v>221</v>
      </c>
    </row>
    <row r="515" spans="8:10">
      <c r="H515" t="s">
        <v>2793</v>
      </c>
      <c r="J515" t="s">
        <v>221</v>
      </c>
    </row>
    <row r="516" spans="8:10">
      <c r="H516" t="s">
        <v>2794</v>
      </c>
      <c r="J516" t="s">
        <v>221</v>
      </c>
    </row>
    <row r="517" spans="8:10">
      <c r="H517" t="s">
        <v>2795</v>
      </c>
      <c r="J517" t="s">
        <v>221</v>
      </c>
    </row>
    <row r="518" spans="8:10">
      <c r="H518" t="s">
        <v>2796</v>
      </c>
      <c r="J518" t="s">
        <v>221</v>
      </c>
    </row>
    <row r="519" spans="8:10">
      <c r="H519" t="s">
        <v>2797</v>
      </c>
      <c r="J519" t="s">
        <v>221</v>
      </c>
    </row>
    <row r="520" spans="8:10">
      <c r="H520" t="s">
        <v>2798</v>
      </c>
      <c r="J520" t="s">
        <v>221</v>
      </c>
    </row>
    <row r="521" spans="8:10">
      <c r="H521" t="s">
        <v>2799</v>
      </c>
      <c r="J521" t="s">
        <v>221</v>
      </c>
    </row>
    <row r="522" spans="8:10">
      <c r="H522" t="s">
        <v>2800</v>
      </c>
      <c r="J522" t="s">
        <v>221</v>
      </c>
    </row>
    <row r="523" spans="8:10">
      <c r="H523" t="s">
        <v>2801</v>
      </c>
      <c r="J523" t="s">
        <v>221</v>
      </c>
    </row>
    <row r="524" spans="8:10">
      <c r="H524" t="s">
        <v>2802</v>
      </c>
      <c r="J524" t="s">
        <v>221</v>
      </c>
    </row>
    <row r="525" spans="8:10">
      <c r="H525" t="s">
        <v>2803</v>
      </c>
      <c r="J525" t="s">
        <v>221</v>
      </c>
    </row>
    <row r="526" spans="8:10">
      <c r="H526" t="s">
        <v>2804</v>
      </c>
      <c r="J526" t="s">
        <v>221</v>
      </c>
    </row>
    <row r="527" spans="8:10">
      <c r="H527" t="s">
        <v>1006</v>
      </c>
      <c r="I527" t="s">
        <v>3744</v>
      </c>
      <c r="J527" t="s">
        <v>221</v>
      </c>
    </row>
    <row r="528" spans="8:10">
      <c r="H528" t="s">
        <v>2872</v>
      </c>
      <c r="J528" t="s">
        <v>221</v>
      </c>
    </row>
    <row r="529" spans="8:10">
      <c r="H529" t="s">
        <v>2873</v>
      </c>
      <c r="J529" t="s">
        <v>221</v>
      </c>
    </row>
    <row r="530" spans="8:10">
      <c r="H530" t="s">
        <v>2874</v>
      </c>
      <c r="J530" t="s">
        <v>221</v>
      </c>
    </row>
    <row r="531" spans="8:10">
      <c r="H531" t="s">
        <v>2875</v>
      </c>
      <c r="J531" t="s">
        <v>221</v>
      </c>
    </row>
    <row r="532" spans="8:10">
      <c r="H532" t="s">
        <v>2876</v>
      </c>
      <c r="J532" t="s">
        <v>221</v>
      </c>
    </row>
    <row r="533" spans="8:10">
      <c r="H533" t="s">
        <v>2909</v>
      </c>
      <c r="J533" t="s">
        <v>221</v>
      </c>
    </row>
    <row r="534" spans="8:10">
      <c r="H534" t="s">
        <v>2910</v>
      </c>
      <c r="J534" t="s">
        <v>221</v>
      </c>
    </row>
    <row r="535" spans="8:10">
      <c r="H535" t="s">
        <v>2805</v>
      </c>
      <c r="J535" t="s">
        <v>221</v>
      </c>
    </row>
    <row r="536" spans="8:10">
      <c r="H536" t="s">
        <v>2806</v>
      </c>
      <c r="J536" t="s">
        <v>221</v>
      </c>
    </row>
    <row r="537" spans="8:10">
      <c r="H537" t="s">
        <v>2807</v>
      </c>
      <c r="J537" t="s">
        <v>221</v>
      </c>
    </row>
    <row r="538" spans="8:10">
      <c r="H538" t="s">
        <v>2808</v>
      </c>
      <c r="J538" t="s">
        <v>221</v>
      </c>
    </row>
    <row r="539" spans="8:10">
      <c r="H539" t="s">
        <v>2809</v>
      </c>
      <c r="J539" t="s">
        <v>221</v>
      </c>
    </row>
    <row r="540" spans="8:10">
      <c r="H540" t="s">
        <v>2810</v>
      </c>
      <c r="J540" t="s">
        <v>221</v>
      </c>
    </row>
    <row r="541" spans="8:10">
      <c r="H541" t="s">
        <v>2811</v>
      </c>
      <c r="J541" t="s">
        <v>221</v>
      </c>
    </row>
    <row r="542" spans="8:10">
      <c r="H542" t="s">
        <v>2812</v>
      </c>
      <c r="J542" t="s">
        <v>221</v>
      </c>
    </row>
    <row r="543" spans="8:10">
      <c r="H543" t="s">
        <v>2813</v>
      </c>
      <c r="J543" t="s">
        <v>221</v>
      </c>
    </row>
    <row r="544" spans="8:10">
      <c r="H544" t="s">
        <v>2814</v>
      </c>
      <c r="J544" t="s">
        <v>221</v>
      </c>
    </row>
    <row r="545" spans="8:10">
      <c r="H545" t="s">
        <v>2815</v>
      </c>
      <c r="J545" t="s">
        <v>221</v>
      </c>
    </row>
    <row r="546" spans="8:10">
      <c r="H546" t="s">
        <v>2816</v>
      </c>
      <c r="J546" t="s">
        <v>221</v>
      </c>
    </row>
    <row r="547" spans="8:10">
      <c r="H547" t="s">
        <v>2817</v>
      </c>
      <c r="J547" t="s">
        <v>221</v>
      </c>
    </row>
    <row r="548" spans="8:10">
      <c r="H548" t="s">
        <v>2818</v>
      </c>
      <c r="J548" t="s">
        <v>221</v>
      </c>
    </row>
    <row r="549" spans="8:10">
      <c r="H549" t="s">
        <v>2819</v>
      </c>
      <c r="J549" t="s">
        <v>221</v>
      </c>
    </row>
    <row r="550" spans="8:10">
      <c r="H550" t="s">
        <v>2820</v>
      </c>
      <c r="J550" t="s">
        <v>221</v>
      </c>
    </row>
    <row r="551" spans="8:10">
      <c r="H551" t="s">
        <v>2821</v>
      </c>
      <c r="J551" t="s">
        <v>221</v>
      </c>
    </row>
    <row r="552" spans="8:10">
      <c r="H552" t="s">
        <v>2822</v>
      </c>
      <c r="J552" t="s">
        <v>221</v>
      </c>
    </row>
    <row r="553" spans="8:10">
      <c r="H553" t="s">
        <v>2823</v>
      </c>
      <c r="J553" t="s">
        <v>221</v>
      </c>
    </row>
    <row r="554" spans="8:10">
      <c r="H554" t="s">
        <v>2824</v>
      </c>
      <c r="J554" t="s">
        <v>221</v>
      </c>
    </row>
    <row r="555" spans="8:10">
      <c r="H555" t="s">
        <v>2825</v>
      </c>
      <c r="J555" t="s">
        <v>221</v>
      </c>
    </row>
    <row r="556" spans="8:10">
      <c r="H556" t="s">
        <v>2826</v>
      </c>
      <c r="J556" t="s">
        <v>221</v>
      </c>
    </row>
    <row r="557" spans="8:10">
      <c r="H557" t="s">
        <v>2827</v>
      </c>
      <c r="J557" t="s">
        <v>221</v>
      </c>
    </row>
    <row r="558" spans="8:10">
      <c r="H558" t="s">
        <v>2828</v>
      </c>
      <c r="J558" t="s">
        <v>221</v>
      </c>
    </row>
    <row r="559" spans="8:10">
      <c r="H559" t="s">
        <v>2829</v>
      </c>
      <c r="J559" t="s">
        <v>221</v>
      </c>
    </row>
    <row r="560" spans="8:10">
      <c r="H560" t="s">
        <v>2830</v>
      </c>
      <c r="J560" t="s">
        <v>221</v>
      </c>
    </row>
    <row r="561" spans="8:10">
      <c r="H561" t="s">
        <v>2831</v>
      </c>
      <c r="J561" t="s">
        <v>221</v>
      </c>
    </row>
    <row r="562" spans="8:10">
      <c r="H562" t="s">
        <v>2832</v>
      </c>
      <c r="J562" t="s">
        <v>221</v>
      </c>
    </row>
    <row r="563" spans="8:10">
      <c r="H563" t="s">
        <v>2833</v>
      </c>
      <c r="J563" t="s">
        <v>221</v>
      </c>
    </row>
    <row r="564" spans="8:10">
      <c r="H564" t="s">
        <v>2834</v>
      </c>
      <c r="J564" t="s">
        <v>221</v>
      </c>
    </row>
    <row r="565" spans="8:10">
      <c r="H565" t="s">
        <v>2835</v>
      </c>
      <c r="J565" t="s">
        <v>221</v>
      </c>
    </row>
    <row r="566" spans="8:10">
      <c r="H566" t="s">
        <v>2836</v>
      </c>
      <c r="J566" t="s">
        <v>221</v>
      </c>
    </row>
    <row r="567" spans="8:10">
      <c r="H567" t="s">
        <v>2837</v>
      </c>
      <c r="J567" t="s">
        <v>221</v>
      </c>
    </row>
    <row r="568" spans="8:10">
      <c r="H568" t="s">
        <v>2838</v>
      </c>
      <c r="J568" t="s">
        <v>221</v>
      </c>
    </row>
    <row r="569" spans="8:10">
      <c r="H569" t="s">
        <v>2839</v>
      </c>
      <c r="J569" t="s">
        <v>221</v>
      </c>
    </row>
    <row r="570" spans="8:10">
      <c r="H570" t="s">
        <v>2840</v>
      </c>
      <c r="J570" t="s">
        <v>221</v>
      </c>
    </row>
    <row r="571" spans="8:10">
      <c r="H571" t="s">
        <v>2841</v>
      </c>
      <c r="J571" t="s">
        <v>221</v>
      </c>
    </row>
    <row r="572" spans="8:10">
      <c r="H572" t="s">
        <v>2842</v>
      </c>
      <c r="J572" t="s">
        <v>221</v>
      </c>
    </row>
    <row r="573" spans="8:10">
      <c r="H573" t="s">
        <v>2843</v>
      </c>
      <c r="J573" t="s">
        <v>221</v>
      </c>
    </row>
    <row r="574" spans="8:10">
      <c r="H574" t="s">
        <v>2844</v>
      </c>
      <c r="J574" t="s">
        <v>221</v>
      </c>
    </row>
    <row r="575" spans="8:10">
      <c r="H575" t="s">
        <v>2845</v>
      </c>
      <c r="J575" t="s">
        <v>221</v>
      </c>
    </row>
    <row r="576" spans="8:10">
      <c r="H576" t="s">
        <v>2846</v>
      </c>
      <c r="J576" t="s">
        <v>221</v>
      </c>
    </row>
    <row r="577" spans="8:10">
      <c r="H577" t="s">
        <v>2847</v>
      </c>
      <c r="J577" t="s">
        <v>221</v>
      </c>
    </row>
    <row r="578" spans="8:10">
      <c r="H578" t="s">
        <v>2848</v>
      </c>
      <c r="J578" t="s">
        <v>221</v>
      </c>
    </row>
    <row r="579" spans="8:10">
      <c r="H579" t="s">
        <v>2849</v>
      </c>
      <c r="J579" t="s">
        <v>221</v>
      </c>
    </row>
    <row r="580" spans="8:10">
      <c r="H580" t="s">
        <v>2850</v>
      </c>
      <c r="J580" t="s">
        <v>221</v>
      </c>
    </row>
    <row r="581" spans="8:10">
      <c r="H581" t="s">
        <v>2851</v>
      </c>
      <c r="J581" t="s">
        <v>221</v>
      </c>
    </row>
    <row r="582" spans="8:10">
      <c r="H582" t="s">
        <v>2852</v>
      </c>
      <c r="J582" t="s">
        <v>221</v>
      </c>
    </row>
    <row r="583" spans="8:10">
      <c r="H583" t="s">
        <v>2853</v>
      </c>
      <c r="J583" t="s">
        <v>221</v>
      </c>
    </row>
    <row r="584" spans="8:10">
      <c r="H584" t="s">
        <v>2854</v>
      </c>
      <c r="J584" t="s">
        <v>221</v>
      </c>
    </row>
    <row r="585" spans="8:10">
      <c r="H585" t="s">
        <v>1027</v>
      </c>
      <c r="J585" t="s">
        <v>221</v>
      </c>
    </row>
    <row r="586" spans="8:10">
      <c r="H586" t="s">
        <v>1035</v>
      </c>
      <c r="J586" t="s">
        <v>221</v>
      </c>
    </row>
    <row r="587" spans="8:10">
      <c r="H587" t="s">
        <v>1039</v>
      </c>
      <c r="J587" t="s">
        <v>221</v>
      </c>
    </row>
    <row r="588" spans="8:10">
      <c r="H588" t="s">
        <v>1043</v>
      </c>
      <c r="J588" t="s">
        <v>221</v>
      </c>
    </row>
    <row r="589" spans="8:10">
      <c r="H589" t="s">
        <v>1047</v>
      </c>
      <c r="J589" t="s">
        <v>221</v>
      </c>
    </row>
    <row r="590" spans="8:10">
      <c r="H590" t="s">
        <v>2929</v>
      </c>
      <c r="J590" t="s">
        <v>221</v>
      </c>
    </row>
    <row r="591" spans="8:10">
      <c r="H591" t="s">
        <v>2930</v>
      </c>
      <c r="J591" t="s">
        <v>221</v>
      </c>
    </row>
    <row r="592" spans="8:10">
      <c r="H592" t="s">
        <v>2931</v>
      </c>
      <c r="J592" t="s">
        <v>221</v>
      </c>
    </row>
    <row r="593" spans="8:10">
      <c r="H593" t="s">
        <v>2932</v>
      </c>
      <c r="J593" t="s">
        <v>221</v>
      </c>
    </row>
    <row r="594" spans="8:10">
      <c r="H594" t="s">
        <v>2933</v>
      </c>
      <c r="J594" t="s">
        <v>221</v>
      </c>
    </row>
    <row r="595" spans="8:10">
      <c r="H595" t="s">
        <v>3070</v>
      </c>
      <c r="J595" t="s">
        <v>221</v>
      </c>
    </row>
    <row r="596" spans="8:10">
      <c r="H596" t="s">
        <v>2927</v>
      </c>
      <c r="J596" t="s">
        <v>221</v>
      </c>
    </row>
    <row r="597" spans="8:10">
      <c r="H597" t="s">
        <v>2928</v>
      </c>
      <c r="J597" t="s">
        <v>221</v>
      </c>
    </row>
    <row r="598" spans="8:10">
      <c r="H598" t="s">
        <v>3634</v>
      </c>
      <c r="J598" t="s">
        <v>221</v>
      </c>
    </row>
    <row r="599" spans="8:10">
      <c r="H599" t="s">
        <v>3635</v>
      </c>
      <c r="J599" t="s">
        <v>221</v>
      </c>
    </row>
    <row r="600" spans="8:10">
      <c r="H600" t="s">
        <v>3636</v>
      </c>
      <c r="J600" t="s">
        <v>221</v>
      </c>
    </row>
    <row r="601" spans="8:10">
      <c r="H601" t="s">
        <v>3637</v>
      </c>
      <c r="J601" t="s">
        <v>221</v>
      </c>
    </row>
    <row r="602" spans="8:10">
      <c r="H602" t="s">
        <v>144</v>
      </c>
      <c r="J602" t="s">
        <v>221</v>
      </c>
    </row>
    <row r="603" spans="8:10">
      <c r="H603" t="s">
        <v>2855</v>
      </c>
      <c r="J603" t="s">
        <v>221</v>
      </c>
    </row>
    <row r="604" spans="8:10">
      <c r="H604" t="s">
        <v>2856</v>
      </c>
      <c r="J604" t="s">
        <v>221</v>
      </c>
    </row>
    <row r="605" spans="8:10">
      <c r="H605" t="s">
        <v>2857</v>
      </c>
      <c r="J605" t="s">
        <v>221</v>
      </c>
    </row>
    <row r="606" spans="8:10">
      <c r="H606" t="s">
        <v>2858</v>
      </c>
      <c r="J606" t="s">
        <v>221</v>
      </c>
    </row>
    <row r="607" spans="8:10">
      <c r="H607" t="s">
        <v>2859</v>
      </c>
      <c r="J607" t="s">
        <v>221</v>
      </c>
    </row>
    <row r="608" spans="8:10">
      <c r="H608" t="s">
        <v>2860</v>
      </c>
      <c r="J608" t="s">
        <v>221</v>
      </c>
    </row>
    <row r="609" spans="8:10">
      <c r="H609" t="s">
        <v>2861</v>
      </c>
      <c r="J609" t="s">
        <v>221</v>
      </c>
    </row>
    <row r="610" spans="8:10">
      <c r="H610" t="s">
        <v>2862</v>
      </c>
      <c r="J610" t="s">
        <v>221</v>
      </c>
    </row>
    <row r="611" spans="8:10">
      <c r="H611" t="s">
        <v>2863</v>
      </c>
      <c r="J611" t="s">
        <v>221</v>
      </c>
    </row>
    <row r="612" spans="8:10">
      <c r="H612" t="s">
        <v>2864</v>
      </c>
      <c r="J612" t="s">
        <v>221</v>
      </c>
    </row>
    <row r="613" spans="8:10">
      <c r="H613" t="s">
        <v>2865</v>
      </c>
      <c r="J613" t="s">
        <v>221</v>
      </c>
    </row>
    <row r="614" spans="8:10">
      <c r="H614" t="s">
        <v>3638</v>
      </c>
      <c r="J614" t="s">
        <v>221</v>
      </c>
    </row>
    <row r="615" spans="8:10">
      <c r="H615" t="s">
        <v>3282</v>
      </c>
      <c r="J615" t="s">
        <v>221</v>
      </c>
    </row>
    <row r="616" spans="8:10">
      <c r="H616" t="s">
        <v>3283</v>
      </c>
      <c r="J616" t="s">
        <v>221</v>
      </c>
    </row>
    <row r="617" spans="8:10">
      <c r="H617" t="s">
        <v>2901</v>
      </c>
      <c r="J617" t="s">
        <v>221</v>
      </c>
    </row>
    <row r="618" spans="8:10">
      <c r="H618" t="s">
        <v>2902</v>
      </c>
      <c r="J618" t="s">
        <v>221</v>
      </c>
    </row>
    <row r="619" spans="8:10">
      <c r="H619" t="s">
        <v>2903</v>
      </c>
      <c r="J619" t="s">
        <v>221</v>
      </c>
    </row>
    <row r="620" spans="8:10">
      <c r="H620" t="s">
        <v>2904</v>
      </c>
      <c r="J620" t="s">
        <v>221</v>
      </c>
    </row>
    <row r="621" spans="8:10">
      <c r="H621" t="s">
        <v>2905</v>
      </c>
      <c r="J621" t="s">
        <v>221</v>
      </c>
    </row>
    <row r="622" spans="8:10">
      <c r="H622" t="s">
        <v>2906</v>
      </c>
      <c r="J622" t="s">
        <v>221</v>
      </c>
    </row>
    <row r="623" spans="8:10">
      <c r="H623" t="s">
        <v>2907</v>
      </c>
      <c r="J623" t="s">
        <v>221</v>
      </c>
    </row>
    <row r="624" spans="8:10">
      <c r="H624" t="s">
        <v>2916</v>
      </c>
      <c r="J624" t="s">
        <v>221</v>
      </c>
    </row>
    <row r="625" spans="8:10">
      <c r="H625" t="s">
        <v>2917</v>
      </c>
      <c r="J625" t="s">
        <v>221</v>
      </c>
    </row>
    <row r="626" spans="8:10">
      <c r="H626" t="s">
        <v>2919</v>
      </c>
      <c r="J626" t="s">
        <v>221</v>
      </c>
    </row>
    <row r="627" spans="8:10">
      <c r="H627" t="s">
        <v>2920</v>
      </c>
      <c r="J627" t="s">
        <v>221</v>
      </c>
    </row>
    <row r="628" spans="8:10">
      <c r="H628" t="s">
        <v>2921</v>
      </c>
      <c r="J628" t="s">
        <v>221</v>
      </c>
    </row>
    <row r="629" spans="8:10">
      <c r="H629" t="s">
        <v>2922</v>
      </c>
      <c r="J629" t="s">
        <v>221</v>
      </c>
    </row>
    <row r="630" spans="8:10">
      <c r="H630" t="s">
        <v>2923</v>
      </c>
      <c r="J630" t="s">
        <v>221</v>
      </c>
    </row>
    <row r="631" spans="8:10">
      <c r="H631" t="s">
        <v>2924</v>
      </c>
      <c r="J631" t="s">
        <v>221</v>
      </c>
    </row>
    <row r="632" spans="8:10">
      <c r="H632" t="s">
        <v>2925</v>
      </c>
      <c r="J632" t="s">
        <v>221</v>
      </c>
    </row>
    <row r="633" spans="8:10">
      <c r="H633" t="s">
        <v>2926</v>
      </c>
      <c r="J633" t="s">
        <v>221</v>
      </c>
    </row>
    <row r="634" spans="8:10">
      <c r="H634" t="s">
        <v>1028</v>
      </c>
      <c r="I634" t="s">
        <v>3745</v>
      </c>
      <c r="J634" t="s">
        <v>221</v>
      </c>
    </row>
    <row r="635" spans="8:10">
      <c r="H635" t="s">
        <v>1036</v>
      </c>
      <c r="I635" t="s">
        <v>3746</v>
      </c>
      <c r="J635" t="s">
        <v>221</v>
      </c>
    </row>
    <row r="636" spans="8:10">
      <c r="H636" t="s">
        <v>1040</v>
      </c>
      <c r="I636" t="s">
        <v>3747</v>
      </c>
      <c r="J636" t="s">
        <v>221</v>
      </c>
    </row>
    <row r="637" spans="8:10">
      <c r="H637" t="s">
        <v>1044</v>
      </c>
      <c r="I637" t="s">
        <v>3748</v>
      </c>
      <c r="J637" t="s">
        <v>221</v>
      </c>
    </row>
    <row r="638" spans="8:10">
      <c r="H638" t="s">
        <v>1048</v>
      </c>
      <c r="I638" t="s">
        <v>3749</v>
      </c>
      <c r="J638" t="s">
        <v>221</v>
      </c>
    </row>
    <row r="639" spans="8:10">
      <c r="H639" t="s">
        <v>3639</v>
      </c>
      <c r="J639" t="s">
        <v>221</v>
      </c>
    </row>
    <row r="640" spans="8:10">
      <c r="H640" t="s">
        <v>3640</v>
      </c>
      <c r="J640" t="s">
        <v>221</v>
      </c>
    </row>
    <row r="641" spans="8:10">
      <c r="H641" t="s">
        <v>3641</v>
      </c>
      <c r="J641" t="s">
        <v>221</v>
      </c>
    </row>
    <row r="642" spans="8:10">
      <c r="H642" t="s">
        <v>3642</v>
      </c>
      <c r="J642" t="s">
        <v>221</v>
      </c>
    </row>
    <row r="643" spans="8:10">
      <c r="H643" t="s">
        <v>3643</v>
      </c>
      <c r="J643" t="s">
        <v>221</v>
      </c>
    </row>
    <row r="644" spans="8:10">
      <c r="H644" t="s">
        <v>3644</v>
      </c>
      <c r="J644" t="s">
        <v>221</v>
      </c>
    </row>
    <row r="645" spans="8:10">
      <c r="H645" t="s">
        <v>3645</v>
      </c>
      <c r="J645" t="s">
        <v>221</v>
      </c>
    </row>
    <row r="646" spans="8:10">
      <c r="H646" t="s">
        <v>3646</v>
      </c>
      <c r="J646" t="s">
        <v>221</v>
      </c>
    </row>
    <row r="647" spans="8:10">
      <c r="H647" t="s">
        <v>3647</v>
      </c>
      <c r="J647" t="s">
        <v>221</v>
      </c>
    </row>
    <row r="648" spans="8:10">
      <c r="H648" t="s">
        <v>3648</v>
      </c>
      <c r="J648" t="s">
        <v>221</v>
      </c>
    </row>
    <row r="649" spans="8:10">
      <c r="H649" t="s">
        <v>3649</v>
      </c>
      <c r="J649" t="s">
        <v>221</v>
      </c>
    </row>
    <row r="650" spans="8:10">
      <c r="H650" t="s">
        <v>3650</v>
      </c>
      <c r="J650" t="s">
        <v>221</v>
      </c>
    </row>
    <row r="651" spans="8:10">
      <c r="H651" t="s">
        <v>3651</v>
      </c>
      <c r="J651" t="s">
        <v>221</v>
      </c>
    </row>
    <row r="652" spans="8:10">
      <c r="H652" t="s">
        <v>3652</v>
      </c>
      <c r="J652" t="s">
        <v>221</v>
      </c>
    </row>
    <row r="653" spans="8:10">
      <c r="H653" t="s">
        <v>3653</v>
      </c>
      <c r="J653" t="s">
        <v>221</v>
      </c>
    </row>
    <row r="654" spans="8:10">
      <c r="H654" t="s">
        <v>3347</v>
      </c>
      <c r="J654" t="s">
        <v>221</v>
      </c>
    </row>
    <row r="655" spans="8:10">
      <c r="H655" t="s">
        <v>3348</v>
      </c>
      <c r="J655" t="s">
        <v>221</v>
      </c>
    </row>
    <row r="656" spans="8:10">
      <c r="H656" t="s">
        <v>3349</v>
      </c>
      <c r="J656" t="s">
        <v>221</v>
      </c>
    </row>
    <row r="657" spans="8:10">
      <c r="H657" t="s">
        <v>3350</v>
      </c>
      <c r="J657" t="s">
        <v>221</v>
      </c>
    </row>
    <row r="658" spans="8:10">
      <c r="H658" t="s">
        <v>3351</v>
      </c>
      <c r="J658" t="s">
        <v>221</v>
      </c>
    </row>
    <row r="659" spans="8:10">
      <c r="H659" t="s">
        <v>3352</v>
      </c>
      <c r="J659" t="s">
        <v>221</v>
      </c>
    </row>
    <row r="660" spans="8:10">
      <c r="H660" t="s">
        <v>3353</v>
      </c>
      <c r="J660" t="s">
        <v>221</v>
      </c>
    </row>
    <row r="661" spans="8:10">
      <c r="H661" t="s">
        <v>3354</v>
      </c>
      <c r="J661" t="s">
        <v>221</v>
      </c>
    </row>
    <row r="662" spans="8:10">
      <c r="H662" t="s">
        <v>3355</v>
      </c>
      <c r="J662" t="s">
        <v>221</v>
      </c>
    </row>
    <row r="663" spans="8:10">
      <c r="H663" t="s">
        <v>3356</v>
      </c>
      <c r="J663" t="s">
        <v>221</v>
      </c>
    </row>
    <row r="664" spans="8:10">
      <c r="H664" t="s">
        <v>3357</v>
      </c>
      <c r="J664" t="s">
        <v>221</v>
      </c>
    </row>
    <row r="665" spans="8:10">
      <c r="H665" t="s">
        <v>3358</v>
      </c>
      <c r="J665" t="s">
        <v>221</v>
      </c>
    </row>
    <row r="666" spans="8:10">
      <c r="H666" t="s">
        <v>2277</v>
      </c>
      <c r="J666" t="s">
        <v>221</v>
      </c>
    </row>
    <row r="667" spans="8:10">
      <c r="H667" t="s">
        <v>2278</v>
      </c>
      <c r="J667" t="s">
        <v>221</v>
      </c>
    </row>
    <row r="668" spans="8:10">
      <c r="H668" t="s">
        <v>3284</v>
      </c>
      <c r="J668" t="s">
        <v>221</v>
      </c>
    </row>
    <row r="669" spans="8:10">
      <c r="H669" t="s">
        <v>315</v>
      </c>
      <c r="J669" t="s">
        <v>221</v>
      </c>
    </row>
    <row r="670" spans="8:10">
      <c r="H670" t="s">
        <v>3654</v>
      </c>
      <c r="J670" t="s">
        <v>221</v>
      </c>
    </row>
    <row r="671" spans="8:10">
      <c r="H671" t="s">
        <v>3655</v>
      </c>
      <c r="J671" t="s">
        <v>221</v>
      </c>
    </row>
    <row r="672" spans="8:10">
      <c r="H672" t="s">
        <v>3656</v>
      </c>
      <c r="J672" t="s">
        <v>221</v>
      </c>
    </row>
    <row r="673" spans="8:10">
      <c r="H673" t="s">
        <v>3657</v>
      </c>
      <c r="J673" t="s">
        <v>221</v>
      </c>
    </row>
    <row r="674" spans="8:10">
      <c r="H674" t="s">
        <v>3658</v>
      </c>
      <c r="J674" t="s">
        <v>221</v>
      </c>
    </row>
    <row r="675" spans="8:10">
      <c r="H675" t="s">
        <v>2279</v>
      </c>
      <c r="J675" t="s">
        <v>221</v>
      </c>
    </row>
    <row r="676" spans="8:10">
      <c r="H676" t="s">
        <v>2280</v>
      </c>
      <c r="J676" t="s">
        <v>221</v>
      </c>
    </row>
    <row r="677" spans="8:10">
      <c r="H677" t="s">
        <v>2281</v>
      </c>
      <c r="J677" t="s">
        <v>221</v>
      </c>
    </row>
    <row r="678" spans="8:10">
      <c r="H678" t="s">
        <v>2282</v>
      </c>
      <c r="J678" t="s">
        <v>221</v>
      </c>
    </row>
    <row r="679" spans="8:10">
      <c r="H679" t="s">
        <v>2283</v>
      </c>
      <c r="J679" t="s">
        <v>221</v>
      </c>
    </row>
    <row r="680" spans="8:10">
      <c r="H680" t="s">
        <v>2284</v>
      </c>
      <c r="J680" t="s">
        <v>221</v>
      </c>
    </row>
    <row r="681" spans="8:10">
      <c r="H681" t="s">
        <v>2285</v>
      </c>
      <c r="J681" t="s">
        <v>221</v>
      </c>
    </row>
    <row r="682" spans="8:10">
      <c r="H682" t="s">
        <v>2286</v>
      </c>
      <c r="J682" t="s">
        <v>221</v>
      </c>
    </row>
    <row r="683" spans="8:10">
      <c r="H683" t="s">
        <v>2287</v>
      </c>
      <c r="J683" t="s">
        <v>221</v>
      </c>
    </row>
    <row r="684" spans="8:10">
      <c r="H684" t="s">
        <v>2288</v>
      </c>
      <c r="J684" t="s">
        <v>221</v>
      </c>
    </row>
    <row r="685" spans="8:10">
      <c r="H685" t="s">
        <v>2289</v>
      </c>
      <c r="J685" t="s">
        <v>221</v>
      </c>
    </row>
    <row r="686" spans="8:10">
      <c r="H686" t="s">
        <v>2290</v>
      </c>
      <c r="J686" t="s">
        <v>221</v>
      </c>
    </row>
    <row r="687" spans="8:10">
      <c r="H687" t="s">
        <v>2291</v>
      </c>
      <c r="J687" t="s">
        <v>221</v>
      </c>
    </row>
    <row r="688" spans="8:10">
      <c r="H688" t="s">
        <v>2292</v>
      </c>
      <c r="J688" t="s">
        <v>221</v>
      </c>
    </row>
    <row r="689" spans="8:10">
      <c r="H689" t="s">
        <v>2293</v>
      </c>
      <c r="J689" t="s">
        <v>221</v>
      </c>
    </row>
    <row r="690" spans="8:10">
      <c r="H690" t="s">
        <v>2294</v>
      </c>
      <c r="J690" t="s">
        <v>221</v>
      </c>
    </row>
    <row r="691" spans="8:10">
      <c r="H691" t="s">
        <v>2295</v>
      </c>
      <c r="J691" t="s">
        <v>221</v>
      </c>
    </row>
    <row r="692" spans="8:10">
      <c r="H692" t="s">
        <v>2296</v>
      </c>
      <c r="J692" t="s">
        <v>221</v>
      </c>
    </row>
    <row r="693" spans="8:10">
      <c r="H693" t="s">
        <v>2297</v>
      </c>
      <c r="J693" t="s">
        <v>221</v>
      </c>
    </row>
    <row r="694" spans="8:10">
      <c r="H694" t="s">
        <v>2298</v>
      </c>
      <c r="J694" t="s">
        <v>221</v>
      </c>
    </row>
    <row r="695" spans="8:10">
      <c r="H695" t="s">
        <v>3659</v>
      </c>
      <c r="J695" t="s">
        <v>221</v>
      </c>
    </row>
    <row r="696" spans="8:10">
      <c r="H696" t="s">
        <v>3660</v>
      </c>
      <c r="J696" t="s">
        <v>221</v>
      </c>
    </row>
    <row r="697" spans="8:10">
      <c r="H697" t="s">
        <v>3661</v>
      </c>
      <c r="J697" t="s">
        <v>221</v>
      </c>
    </row>
    <row r="698" spans="8:10">
      <c r="H698" t="s">
        <v>3662</v>
      </c>
      <c r="J698" t="s">
        <v>221</v>
      </c>
    </row>
    <row r="699" spans="8:10">
      <c r="H699" t="s">
        <v>2299</v>
      </c>
      <c r="J699" t="s">
        <v>221</v>
      </c>
    </row>
    <row r="700" spans="8:10">
      <c r="H700" t="s">
        <v>2300</v>
      </c>
      <c r="J700" t="s">
        <v>221</v>
      </c>
    </row>
    <row r="701" spans="8:10">
      <c r="H701" t="s">
        <v>2301</v>
      </c>
      <c r="J701" t="s">
        <v>221</v>
      </c>
    </row>
    <row r="702" spans="8:10">
      <c r="H702" t="s">
        <v>2302</v>
      </c>
      <c r="J702" t="s">
        <v>221</v>
      </c>
    </row>
    <row r="703" spans="8:10">
      <c r="H703" t="s">
        <v>2303</v>
      </c>
      <c r="J703" t="s">
        <v>221</v>
      </c>
    </row>
    <row r="704" spans="8:10">
      <c r="H704" t="s">
        <v>2304</v>
      </c>
      <c r="J704" t="s">
        <v>221</v>
      </c>
    </row>
    <row r="705" spans="8:10">
      <c r="H705" t="s">
        <v>2305</v>
      </c>
      <c r="J705" t="s">
        <v>221</v>
      </c>
    </row>
    <row r="706" spans="8:10">
      <c r="H706" t="s">
        <v>2306</v>
      </c>
      <c r="J706" t="s">
        <v>221</v>
      </c>
    </row>
    <row r="707" spans="8:10">
      <c r="H707" t="s">
        <v>2307</v>
      </c>
      <c r="J707" t="s">
        <v>221</v>
      </c>
    </row>
    <row r="708" spans="8:10">
      <c r="H708" t="s">
        <v>2308</v>
      </c>
      <c r="J708" t="s">
        <v>221</v>
      </c>
    </row>
    <row r="709" spans="8:10">
      <c r="H709" t="s">
        <v>2309</v>
      </c>
      <c r="J709" t="s">
        <v>221</v>
      </c>
    </row>
    <row r="710" spans="8:10">
      <c r="H710" t="s">
        <v>2310</v>
      </c>
      <c r="J710" t="s">
        <v>221</v>
      </c>
    </row>
    <row r="711" spans="8:10">
      <c r="H711" t="s">
        <v>2311</v>
      </c>
      <c r="J711" t="s">
        <v>221</v>
      </c>
    </row>
    <row r="712" spans="8:10">
      <c r="H712" t="s">
        <v>2312</v>
      </c>
      <c r="J712" t="s">
        <v>221</v>
      </c>
    </row>
    <row r="713" spans="8:10">
      <c r="H713" t="s">
        <v>2313</v>
      </c>
      <c r="J713" t="s">
        <v>221</v>
      </c>
    </row>
    <row r="714" spans="8:10">
      <c r="H714" t="s">
        <v>2314</v>
      </c>
      <c r="J714" t="s">
        <v>221</v>
      </c>
    </row>
    <row r="715" spans="8:10">
      <c r="H715" t="s">
        <v>2315</v>
      </c>
      <c r="J715" t="s">
        <v>221</v>
      </c>
    </row>
    <row r="716" spans="8:10">
      <c r="H716" t="s">
        <v>2316</v>
      </c>
      <c r="J716" t="s">
        <v>221</v>
      </c>
    </row>
    <row r="717" spans="8:10">
      <c r="H717" t="s">
        <v>3663</v>
      </c>
      <c r="J717" t="s">
        <v>221</v>
      </c>
    </row>
    <row r="718" spans="8:10">
      <c r="H718" t="s">
        <v>3664</v>
      </c>
      <c r="J718" t="s">
        <v>221</v>
      </c>
    </row>
    <row r="719" spans="8:10">
      <c r="H719" t="s">
        <v>366</v>
      </c>
      <c r="J719" t="s">
        <v>221</v>
      </c>
    </row>
    <row r="720" spans="8:10">
      <c r="H720" t="s">
        <v>1887</v>
      </c>
      <c r="J720" t="s">
        <v>221</v>
      </c>
    </row>
    <row r="721" spans="8:10">
      <c r="H721" t="s">
        <v>3665</v>
      </c>
      <c r="J721" t="s">
        <v>221</v>
      </c>
    </row>
    <row r="722" spans="8:10">
      <c r="H722" t="s">
        <v>3666</v>
      </c>
      <c r="J722" t="s">
        <v>221</v>
      </c>
    </row>
    <row r="723" spans="8:10">
      <c r="H723" t="s">
        <v>3667</v>
      </c>
      <c r="J723" t="s">
        <v>221</v>
      </c>
    </row>
    <row r="724" spans="8:10">
      <c r="H724" t="s">
        <v>3668</v>
      </c>
      <c r="J724" t="s">
        <v>221</v>
      </c>
    </row>
    <row r="725" spans="8:10">
      <c r="H725" t="s">
        <v>3669</v>
      </c>
      <c r="J725" t="s">
        <v>221</v>
      </c>
    </row>
    <row r="726" spans="8:10">
      <c r="H726" t="s">
        <v>3670</v>
      </c>
      <c r="J726" t="s">
        <v>221</v>
      </c>
    </row>
    <row r="727" spans="8:10">
      <c r="H727" t="s">
        <v>3671</v>
      </c>
      <c r="J727" t="s">
        <v>221</v>
      </c>
    </row>
    <row r="728" spans="8:10">
      <c r="H728" t="s">
        <v>3672</v>
      </c>
      <c r="J728" t="s">
        <v>221</v>
      </c>
    </row>
    <row r="729" spans="8:10">
      <c r="H729" t="s">
        <v>3673</v>
      </c>
      <c r="J729" t="s">
        <v>221</v>
      </c>
    </row>
    <row r="730" spans="8:10">
      <c r="H730" t="s">
        <v>2968</v>
      </c>
      <c r="J730" t="s">
        <v>221</v>
      </c>
    </row>
    <row r="731" spans="8:10">
      <c r="H731" t="s">
        <v>2967</v>
      </c>
      <c r="J731" t="s">
        <v>221</v>
      </c>
    </row>
    <row r="732" spans="8:10">
      <c r="H732" t="s">
        <v>2969</v>
      </c>
      <c r="J732" t="s">
        <v>221</v>
      </c>
    </row>
    <row r="733" spans="8:10">
      <c r="H733" t="s">
        <v>2970</v>
      </c>
      <c r="J733" t="s">
        <v>221</v>
      </c>
    </row>
    <row r="734" spans="8:10">
      <c r="H734" t="s">
        <v>2963</v>
      </c>
      <c r="J734" t="s">
        <v>221</v>
      </c>
    </row>
    <row r="735" spans="8:10">
      <c r="H735" t="s">
        <v>2964</v>
      </c>
      <c r="J735" t="s">
        <v>221</v>
      </c>
    </row>
    <row r="736" spans="8:10">
      <c r="H736" t="s">
        <v>2965</v>
      </c>
      <c r="J736" t="s">
        <v>221</v>
      </c>
    </row>
    <row r="737" spans="8:10">
      <c r="H737" t="s">
        <v>2966</v>
      </c>
      <c r="J737" t="s">
        <v>221</v>
      </c>
    </row>
    <row r="738" spans="8:10">
      <c r="H738" t="s">
        <v>3674</v>
      </c>
      <c r="J738" t="s">
        <v>221</v>
      </c>
    </row>
    <row r="739" spans="8:10">
      <c r="H739" t="s">
        <v>2318</v>
      </c>
      <c r="J739" t="s">
        <v>221</v>
      </c>
    </row>
    <row r="740" spans="8:10">
      <c r="H740" t="s">
        <v>2319</v>
      </c>
      <c r="J740" t="s">
        <v>221</v>
      </c>
    </row>
    <row r="741" spans="8:10">
      <c r="H741" t="s">
        <v>2320</v>
      </c>
      <c r="J741" t="s">
        <v>221</v>
      </c>
    </row>
    <row r="742" spans="8:10">
      <c r="H742" t="s">
        <v>2321</v>
      </c>
      <c r="J742" t="s">
        <v>221</v>
      </c>
    </row>
    <row r="743" spans="8:10">
      <c r="H743" t="s">
        <v>2322</v>
      </c>
      <c r="J743" t="s">
        <v>221</v>
      </c>
    </row>
    <row r="744" spans="8:10">
      <c r="H744" t="s">
        <v>2323</v>
      </c>
      <c r="J744" t="s">
        <v>221</v>
      </c>
    </row>
    <row r="745" spans="8:10">
      <c r="H745" t="s">
        <v>3675</v>
      </c>
      <c r="J745" t="s">
        <v>221</v>
      </c>
    </row>
    <row r="746" spans="8:10">
      <c r="H746" t="s">
        <v>3676</v>
      </c>
      <c r="J746" t="s">
        <v>221</v>
      </c>
    </row>
    <row r="747" spans="8:10">
      <c r="H747" t="s">
        <v>3677</v>
      </c>
      <c r="J747" t="s">
        <v>221</v>
      </c>
    </row>
    <row r="748" spans="8:10">
      <c r="H748" t="s">
        <v>3678</v>
      </c>
      <c r="J748" t="s">
        <v>221</v>
      </c>
    </row>
    <row r="749" spans="8:10">
      <c r="H749" t="s">
        <v>2324</v>
      </c>
      <c r="J749" t="s">
        <v>221</v>
      </c>
    </row>
    <row r="750" spans="8:10">
      <c r="H750" t="s">
        <v>3679</v>
      </c>
      <c r="J750" t="s">
        <v>221</v>
      </c>
    </row>
    <row r="751" spans="8:10">
      <c r="H751" t="s">
        <v>3680</v>
      </c>
      <c r="J751" t="s">
        <v>221</v>
      </c>
    </row>
    <row r="752" spans="8:10">
      <c r="H752" t="s">
        <v>2325</v>
      </c>
      <c r="J752" t="s">
        <v>221</v>
      </c>
    </row>
    <row r="753" spans="8:10">
      <c r="H753" t="s">
        <v>3681</v>
      </c>
      <c r="J753" t="s">
        <v>221</v>
      </c>
    </row>
    <row r="754" spans="8:10">
      <c r="H754" t="s">
        <v>2891</v>
      </c>
      <c r="J754" t="s">
        <v>221</v>
      </c>
    </row>
    <row r="755" spans="8:10">
      <c r="H755" t="s">
        <v>2892</v>
      </c>
      <c r="J755" t="s">
        <v>221</v>
      </c>
    </row>
    <row r="756" spans="8:10">
      <c r="H756" t="s">
        <v>2893</v>
      </c>
      <c r="J756" t="s">
        <v>221</v>
      </c>
    </row>
    <row r="757" spans="8:10">
      <c r="H757" t="s">
        <v>2894</v>
      </c>
      <c r="J757" t="s">
        <v>221</v>
      </c>
    </row>
    <row r="758" spans="8:10">
      <c r="H758" t="s">
        <v>2895</v>
      </c>
      <c r="J758" t="s">
        <v>221</v>
      </c>
    </row>
    <row r="759" spans="8:10">
      <c r="H759" t="s">
        <v>2896</v>
      </c>
      <c r="J759" t="s">
        <v>221</v>
      </c>
    </row>
    <row r="760" spans="8:10">
      <c r="H760" t="s">
        <v>2897</v>
      </c>
      <c r="J760" t="s">
        <v>221</v>
      </c>
    </row>
    <row r="761" spans="8:10">
      <c r="H761" t="s">
        <v>2898</v>
      </c>
      <c r="J761" t="s">
        <v>221</v>
      </c>
    </row>
    <row r="762" spans="8:10">
      <c r="H762" t="s">
        <v>2899</v>
      </c>
      <c r="J762" t="s">
        <v>221</v>
      </c>
    </row>
    <row r="763" spans="8:10">
      <c r="H763" t="s">
        <v>2900</v>
      </c>
      <c r="J763" t="s">
        <v>221</v>
      </c>
    </row>
    <row r="764" spans="8:10">
      <c r="H764" t="s">
        <v>3682</v>
      </c>
      <c r="J764" t="s">
        <v>221</v>
      </c>
    </row>
    <row r="765" spans="8:10">
      <c r="H765" t="s">
        <v>3683</v>
      </c>
      <c r="J765" t="s">
        <v>221</v>
      </c>
    </row>
    <row r="766" spans="8:10">
      <c r="H766" t="s">
        <v>3684</v>
      </c>
      <c r="J766" t="s">
        <v>221</v>
      </c>
    </row>
    <row r="767" spans="8:10">
      <c r="H767" t="s">
        <v>3685</v>
      </c>
      <c r="J767" t="s">
        <v>221</v>
      </c>
    </row>
    <row r="768" spans="8:10">
      <c r="H768" t="s">
        <v>3686</v>
      </c>
      <c r="J768" t="s">
        <v>221</v>
      </c>
    </row>
    <row r="769" spans="8:10">
      <c r="H769" t="s">
        <v>3687</v>
      </c>
      <c r="J769" t="s">
        <v>221</v>
      </c>
    </row>
    <row r="770" spans="8:10">
      <c r="H770" t="s">
        <v>3688</v>
      </c>
      <c r="J770" t="s">
        <v>221</v>
      </c>
    </row>
    <row r="771" spans="8:10">
      <c r="H771" t="s">
        <v>3689</v>
      </c>
      <c r="J771" t="s">
        <v>221</v>
      </c>
    </row>
    <row r="772" spans="8:10">
      <c r="H772" t="s">
        <v>3690</v>
      </c>
      <c r="J772" t="s">
        <v>221</v>
      </c>
    </row>
    <row r="773" spans="8:10">
      <c r="H773" t="s">
        <v>3691</v>
      </c>
      <c r="J773" t="s">
        <v>221</v>
      </c>
    </row>
    <row r="774" spans="8:10">
      <c r="H774" t="s">
        <v>3692</v>
      </c>
      <c r="J774" t="s">
        <v>221</v>
      </c>
    </row>
    <row r="775" spans="8:10">
      <c r="H775" t="s">
        <v>3693</v>
      </c>
      <c r="J775" t="s">
        <v>221</v>
      </c>
    </row>
    <row r="776" spans="8:10">
      <c r="H776" t="s">
        <v>3694</v>
      </c>
      <c r="J776" t="s">
        <v>221</v>
      </c>
    </row>
    <row r="777" spans="8:10">
      <c r="H777" t="s">
        <v>3695</v>
      </c>
      <c r="J777" t="s">
        <v>221</v>
      </c>
    </row>
    <row r="778" spans="8:10">
      <c r="H778" t="s">
        <v>3696</v>
      </c>
      <c r="J778" t="s">
        <v>221</v>
      </c>
    </row>
    <row r="779" spans="8:10">
      <c r="H779" t="s">
        <v>3697</v>
      </c>
      <c r="J779" t="s">
        <v>221</v>
      </c>
    </row>
    <row r="780" spans="8:10">
      <c r="H780" t="s">
        <v>3698</v>
      </c>
      <c r="J780" t="s">
        <v>221</v>
      </c>
    </row>
    <row r="781" spans="8:10">
      <c r="H781" t="s">
        <v>3699</v>
      </c>
      <c r="J781" t="s">
        <v>221</v>
      </c>
    </row>
    <row r="782" spans="8:10">
      <c r="H782" t="s">
        <v>3700</v>
      </c>
      <c r="J782" t="s">
        <v>221</v>
      </c>
    </row>
    <row r="783" spans="8:10">
      <c r="H783" t="s">
        <v>3701</v>
      </c>
      <c r="J783" t="s">
        <v>221</v>
      </c>
    </row>
    <row r="784" spans="8:10">
      <c r="H784" t="s">
        <v>3702</v>
      </c>
      <c r="J784" t="s">
        <v>221</v>
      </c>
    </row>
    <row r="785" spans="8:10">
      <c r="H785" t="s">
        <v>2370</v>
      </c>
      <c r="J785" t="s">
        <v>221</v>
      </c>
    </row>
    <row r="786" spans="8:10">
      <c r="H786" t="s">
        <v>2371</v>
      </c>
      <c r="J786" t="s">
        <v>221</v>
      </c>
    </row>
    <row r="787" spans="8:10">
      <c r="H787" t="s">
        <v>2372</v>
      </c>
      <c r="J787" t="s">
        <v>221</v>
      </c>
    </row>
    <row r="788" spans="8:10">
      <c r="H788" t="s">
        <v>2373</v>
      </c>
      <c r="J788" t="s">
        <v>221</v>
      </c>
    </row>
    <row r="789" spans="8:10">
      <c r="H789" t="s">
        <v>2374</v>
      </c>
      <c r="J789" t="s">
        <v>221</v>
      </c>
    </row>
    <row r="790" spans="8:10">
      <c r="H790" t="s">
        <v>2375</v>
      </c>
      <c r="J790" t="s">
        <v>221</v>
      </c>
    </row>
    <row r="791" spans="8:10">
      <c r="H791" t="s">
        <v>2378</v>
      </c>
      <c r="J791" t="s">
        <v>221</v>
      </c>
    </row>
    <row r="792" spans="8:10">
      <c r="H792" t="s">
        <v>2379</v>
      </c>
      <c r="J792" t="s">
        <v>221</v>
      </c>
    </row>
    <row r="793" spans="8:10">
      <c r="H793" t="s">
        <v>3703</v>
      </c>
      <c r="J793" t="s">
        <v>221</v>
      </c>
    </row>
    <row r="794" spans="8:10">
      <c r="H794" t="s">
        <v>3704</v>
      </c>
      <c r="J794" t="s">
        <v>221</v>
      </c>
    </row>
    <row r="795" spans="8:10">
      <c r="H795" t="s">
        <v>3705</v>
      </c>
      <c r="J795" t="s">
        <v>221</v>
      </c>
    </row>
    <row r="796" spans="8:10">
      <c r="H796" t="s">
        <v>3706</v>
      </c>
      <c r="J796" t="s">
        <v>221</v>
      </c>
    </row>
    <row r="797" spans="8:10">
      <c r="H797" t="s">
        <v>3707</v>
      </c>
      <c r="J797" t="s">
        <v>221</v>
      </c>
    </row>
    <row r="798" spans="8:10">
      <c r="H798" t="s">
        <v>3708</v>
      </c>
      <c r="J798" t="s">
        <v>221</v>
      </c>
    </row>
    <row r="799" spans="8:10">
      <c r="H799" t="s">
        <v>3709</v>
      </c>
      <c r="J799" t="s">
        <v>221</v>
      </c>
    </row>
    <row r="800" spans="8:10">
      <c r="H800" t="s">
        <v>2380</v>
      </c>
      <c r="J800" t="s">
        <v>221</v>
      </c>
    </row>
    <row r="801" spans="8:10">
      <c r="H801" t="s">
        <v>2381</v>
      </c>
      <c r="J801" t="s">
        <v>221</v>
      </c>
    </row>
    <row r="802" spans="8:10">
      <c r="H802" t="s">
        <v>2382</v>
      </c>
      <c r="J802" t="s">
        <v>221</v>
      </c>
    </row>
    <row r="803" spans="8:10">
      <c r="H803" t="s">
        <v>2383</v>
      </c>
      <c r="J803" t="s">
        <v>221</v>
      </c>
    </row>
    <row r="804" spans="8:10">
      <c r="H804" t="s">
        <v>2384</v>
      </c>
      <c r="J804" t="s">
        <v>221</v>
      </c>
    </row>
    <row r="805" spans="8:10">
      <c r="H805" t="s">
        <v>2385</v>
      </c>
      <c r="J805" t="s">
        <v>221</v>
      </c>
    </row>
    <row r="806" spans="8:10">
      <c r="H806" t="s">
        <v>2386</v>
      </c>
      <c r="J806" t="s">
        <v>221</v>
      </c>
    </row>
    <row r="807" spans="8:10">
      <c r="H807" t="s">
        <v>2387</v>
      </c>
      <c r="J807" t="s">
        <v>221</v>
      </c>
    </row>
    <row r="808" spans="8:10">
      <c r="H808" t="s">
        <v>3710</v>
      </c>
      <c r="J808" t="s">
        <v>221</v>
      </c>
    </row>
    <row r="809" spans="8:10">
      <c r="H809" t="s">
        <v>3711</v>
      </c>
      <c r="J809" t="s">
        <v>221</v>
      </c>
    </row>
    <row r="810" spans="8:10">
      <c r="H810" t="s">
        <v>3712</v>
      </c>
      <c r="J810" t="s">
        <v>221</v>
      </c>
    </row>
    <row r="811" spans="8:10">
      <c r="H811" t="s">
        <v>3713</v>
      </c>
      <c r="J811" t="s">
        <v>221</v>
      </c>
    </row>
    <row r="812" spans="8:10">
      <c r="H812" t="s">
        <v>3714</v>
      </c>
      <c r="J812" t="s">
        <v>221</v>
      </c>
    </row>
    <row r="813" spans="8:10">
      <c r="H813" t="s">
        <v>3715</v>
      </c>
      <c r="J813" t="s">
        <v>221</v>
      </c>
    </row>
    <row r="814" spans="8:10">
      <c r="H814" t="s">
        <v>3716</v>
      </c>
      <c r="J814" t="s">
        <v>221</v>
      </c>
    </row>
    <row r="815" spans="8:10">
      <c r="H815" t="s">
        <v>3005</v>
      </c>
      <c r="J815" t="s">
        <v>221</v>
      </c>
    </row>
    <row r="816" spans="8:10">
      <c r="H816" t="s">
        <v>3004</v>
      </c>
      <c r="J816" t="s">
        <v>221</v>
      </c>
    </row>
    <row r="817" spans="8:10">
      <c r="H817" t="s">
        <v>3003</v>
      </c>
      <c r="J817" t="s">
        <v>221</v>
      </c>
    </row>
    <row r="818" spans="8:10">
      <c r="H818" t="s">
        <v>3002</v>
      </c>
      <c r="J818" t="s">
        <v>221</v>
      </c>
    </row>
    <row r="819" spans="8:10">
      <c r="H819" t="s">
        <v>3001</v>
      </c>
      <c r="J819" t="s">
        <v>221</v>
      </c>
    </row>
    <row r="820" spans="8:10">
      <c r="H820" t="s">
        <v>2999</v>
      </c>
      <c r="J820" t="s">
        <v>221</v>
      </c>
    </row>
    <row r="821" spans="8:10">
      <c r="H821" t="s">
        <v>3000</v>
      </c>
      <c r="J821" t="s">
        <v>221</v>
      </c>
    </row>
    <row r="822" spans="8:10">
      <c r="H822" t="s">
        <v>2998</v>
      </c>
      <c r="J822" t="s">
        <v>221</v>
      </c>
    </row>
    <row r="823" spans="8:10">
      <c r="H823" t="s">
        <v>3717</v>
      </c>
      <c r="J823" t="s">
        <v>221</v>
      </c>
    </row>
    <row r="824" spans="8:10">
      <c r="H824" t="s">
        <v>3718</v>
      </c>
      <c r="J824" t="s">
        <v>221</v>
      </c>
    </row>
    <row r="825" spans="8:10">
      <c r="H825" t="s">
        <v>3719</v>
      </c>
      <c r="J825" t="s">
        <v>221</v>
      </c>
    </row>
    <row r="826" spans="8:10">
      <c r="H826" t="s">
        <v>3720</v>
      </c>
      <c r="J826" t="s">
        <v>221</v>
      </c>
    </row>
    <row r="827" spans="8:10">
      <c r="H827" t="s">
        <v>3721</v>
      </c>
      <c r="J827" t="s">
        <v>221</v>
      </c>
    </row>
    <row r="828" spans="8:10">
      <c r="H828" t="s">
        <v>3722</v>
      </c>
      <c r="J828" t="s">
        <v>221</v>
      </c>
    </row>
    <row r="829" spans="8:10">
      <c r="H829" t="s">
        <v>3723</v>
      </c>
      <c r="J829" t="s">
        <v>221</v>
      </c>
    </row>
    <row r="830" spans="8:10">
      <c r="H830" t="s">
        <v>3724</v>
      </c>
      <c r="J830" t="s">
        <v>221</v>
      </c>
    </row>
    <row r="831" spans="8:10">
      <c r="H831" t="s">
        <v>3725</v>
      </c>
      <c r="J831" t="s">
        <v>221</v>
      </c>
    </row>
    <row r="832" spans="8:10">
      <c r="H832" t="s">
        <v>3726</v>
      </c>
      <c r="J832" t="s">
        <v>221</v>
      </c>
    </row>
    <row r="833" spans="8:10">
      <c r="H833" t="s">
        <v>3727</v>
      </c>
      <c r="J833" t="s">
        <v>221</v>
      </c>
    </row>
    <row r="834" spans="8:10">
      <c r="H834" t="s">
        <v>3539</v>
      </c>
      <c r="I834" t="s">
        <v>3750</v>
      </c>
      <c r="J834" t="s">
        <v>221</v>
      </c>
    </row>
    <row r="835" spans="8:10">
      <c r="H835" t="s">
        <v>3540</v>
      </c>
      <c r="I835" t="s">
        <v>3751</v>
      </c>
      <c r="J835" t="s">
        <v>221</v>
      </c>
    </row>
    <row r="836" spans="8:10">
      <c r="H836" t="s">
        <v>542</v>
      </c>
      <c r="I836" t="s">
        <v>3752</v>
      </c>
      <c r="J836" t="s">
        <v>221</v>
      </c>
    </row>
    <row r="837" spans="8:10">
      <c r="H837" t="s">
        <v>545</v>
      </c>
      <c r="I837" t="s">
        <v>3753</v>
      </c>
      <c r="J837" t="s">
        <v>221</v>
      </c>
    </row>
    <row r="838" spans="8:10">
      <c r="H838" t="s">
        <v>3424</v>
      </c>
      <c r="J838" t="s">
        <v>3157</v>
      </c>
    </row>
    <row r="839" spans="8:10">
      <c r="H839" t="s">
        <v>3121</v>
      </c>
      <c r="J839" t="s">
        <v>3157</v>
      </c>
    </row>
    <row r="840" spans="8:10">
      <c r="H840" t="s">
        <v>3158</v>
      </c>
      <c r="J840" t="s">
        <v>3157</v>
      </c>
    </row>
    <row r="841" spans="8:10">
      <c r="H841" t="s">
        <v>3159</v>
      </c>
      <c r="J841" t="s">
        <v>3157</v>
      </c>
    </row>
    <row r="842" spans="8:10">
      <c r="H842" t="s">
        <v>3160</v>
      </c>
      <c r="J842" t="s">
        <v>3157</v>
      </c>
    </row>
    <row r="843" spans="8:10">
      <c r="H843" t="s">
        <v>3161</v>
      </c>
      <c r="J843" t="s">
        <v>3157</v>
      </c>
    </row>
    <row r="844" spans="8:10">
      <c r="H844" t="s">
        <v>3162</v>
      </c>
      <c r="J844" t="s">
        <v>3157</v>
      </c>
    </row>
    <row r="845" spans="8:10">
      <c r="H845" t="s">
        <v>3163</v>
      </c>
      <c r="J845" t="s">
        <v>3157</v>
      </c>
    </row>
    <row r="846" spans="8:10">
      <c r="H846" t="s">
        <v>3164</v>
      </c>
      <c r="J846" t="s">
        <v>3157</v>
      </c>
    </row>
    <row r="847" spans="8:10">
      <c r="H847" t="s">
        <v>3165</v>
      </c>
      <c r="J847" t="s">
        <v>3157</v>
      </c>
    </row>
    <row r="848" spans="8:10">
      <c r="H848" t="s">
        <v>3166</v>
      </c>
      <c r="J848" t="s">
        <v>3157</v>
      </c>
    </row>
    <row r="849" spans="8:10">
      <c r="H849" t="s">
        <v>3167</v>
      </c>
      <c r="J849" t="s">
        <v>3157</v>
      </c>
    </row>
    <row r="850" spans="8:10">
      <c r="H850" t="s">
        <v>3168</v>
      </c>
      <c r="J850" t="s">
        <v>3157</v>
      </c>
    </row>
    <row r="851" spans="8:10">
      <c r="H851" t="s">
        <v>3172</v>
      </c>
      <c r="J851" t="s">
        <v>3157</v>
      </c>
    </row>
    <row r="852" spans="8:10">
      <c r="H852" t="s">
        <v>3173</v>
      </c>
      <c r="J852" t="s">
        <v>3157</v>
      </c>
    </row>
    <row r="853" spans="8:10">
      <c r="H853" t="s">
        <v>3174</v>
      </c>
      <c r="J853" t="s">
        <v>3157</v>
      </c>
    </row>
    <row r="854" spans="8:10">
      <c r="H854" t="s">
        <v>3175</v>
      </c>
      <c r="J854" t="s">
        <v>3157</v>
      </c>
    </row>
    <row r="855" spans="8:10">
      <c r="H855" t="s">
        <v>3176</v>
      </c>
      <c r="J855" t="s">
        <v>3157</v>
      </c>
    </row>
    <row r="856" spans="8:10">
      <c r="H856" t="s">
        <v>3177</v>
      </c>
      <c r="J856" t="s">
        <v>3157</v>
      </c>
    </row>
    <row r="857" spans="8:10">
      <c r="H857" t="s">
        <v>3178</v>
      </c>
      <c r="J857" t="s">
        <v>3157</v>
      </c>
    </row>
    <row r="858" spans="8:10">
      <c r="H858" t="s">
        <v>3179</v>
      </c>
      <c r="J858" t="s">
        <v>3157</v>
      </c>
    </row>
    <row r="859" spans="8:10">
      <c r="H859" t="s">
        <v>3180</v>
      </c>
      <c r="J859" t="s">
        <v>3157</v>
      </c>
    </row>
    <row r="860" spans="8:10">
      <c r="H860" t="s">
        <v>3181</v>
      </c>
      <c r="J860" t="s">
        <v>3157</v>
      </c>
    </row>
    <row r="861" spans="8:10">
      <c r="H861" t="s">
        <v>3182</v>
      </c>
      <c r="J861" t="s">
        <v>3157</v>
      </c>
    </row>
    <row r="862" spans="8:10">
      <c r="H862" t="s">
        <v>3183</v>
      </c>
      <c r="J862" t="s">
        <v>3157</v>
      </c>
    </row>
    <row r="863" spans="8:10">
      <c r="H863" t="s">
        <v>3184</v>
      </c>
      <c r="J863" t="s">
        <v>3157</v>
      </c>
    </row>
    <row r="864" spans="8:10">
      <c r="H864" t="s">
        <v>3122</v>
      </c>
      <c r="J864" t="s">
        <v>3157</v>
      </c>
    </row>
    <row r="865" spans="8:10">
      <c r="H865" t="s">
        <v>3123</v>
      </c>
      <c r="J865" t="s">
        <v>3157</v>
      </c>
    </row>
    <row r="866" spans="8:10">
      <c r="H866" t="s">
        <v>3124</v>
      </c>
      <c r="J866" t="s">
        <v>3157</v>
      </c>
    </row>
    <row r="867" spans="8:10">
      <c r="H867" t="s">
        <v>3125</v>
      </c>
      <c r="J867" t="s">
        <v>3157</v>
      </c>
    </row>
    <row r="868" spans="8:10">
      <c r="H868" t="s">
        <v>3126</v>
      </c>
      <c r="J868" t="s">
        <v>3157</v>
      </c>
    </row>
    <row r="869" spans="8:10">
      <c r="H869" t="s">
        <v>3127</v>
      </c>
      <c r="J869" t="s">
        <v>3157</v>
      </c>
    </row>
    <row r="870" spans="8:10">
      <c r="H870" t="s">
        <v>3128</v>
      </c>
      <c r="J870" t="s">
        <v>3157</v>
      </c>
    </row>
    <row r="871" spans="8:10">
      <c r="H871" t="s">
        <v>3129</v>
      </c>
      <c r="J871" t="s">
        <v>3157</v>
      </c>
    </row>
    <row r="872" spans="8:10">
      <c r="H872" t="s">
        <v>3130</v>
      </c>
      <c r="J872" t="s">
        <v>3157</v>
      </c>
    </row>
    <row r="873" spans="8:10">
      <c r="H873" t="s">
        <v>3131</v>
      </c>
      <c r="J873" t="s">
        <v>3157</v>
      </c>
    </row>
    <row r="874" spans="8:10">
      <c r="H874" t="s">
        <v>3132</v>
      </c>
      <c r="J874" t="s">
        <v>3157</v>
      </c>
    </row>
    <row r="875" spans="8:10">
      <c r="H875" t="s">
        <v>3133</v>
      </c>
      <c r="J875" t="s">
        <v>3157</v>
      </c>
    </row>
    <row r="876" spans="8:10">
      <c r="H876" t="s">
        <v>3263</v>
      </c>
      <c r="J876" t="s">
        <v>3157</v>
      </c>
    </row>
    <row r="877" spans="8:10">
      <c r="H877" t="s">
        <v>3264</v>
      </c>
      <c r="J877" t="s">
        <v>3157</v>
      </c>
    </row>
    <row r="878" spans="8:10">
      <c r="H878" t="s">
        <v>3265</v>
      </c>
      <c r="J878" t="s">
        <v>3157</v>
      </c>
    </row>
    <row r="879" spans="8:10">
      <c r="H879" t="s">
        <v>3285</v>
      </c>
      <c r="J879" t="s">
        <v>3157</v>
      </c>
    </row>
    <row r="880" spans="8:10">
      <c r="H880" t="s">
        <v>3286</v>
      </c>
      <c r="J880" t="s">
        <v>3157</v>
      </c>
    </row>
    <row r="881" spans="8:10">
      <c r="H881" t="s">
        <v>3287</v>
      </c>
      <c r="J881" t="s">
        <v>3157</v>
      </c>
    </row>
    <row r="882" spans="8:10">
      <c r="H882" t="s">
        <v>3288</v>
      </c>
      <c r="J882" t="s">
        <v>3157</v>
      </c>
    </row>
    <row r="883" spans="8:10">
      <c r="H883" t="s">
        <v>3289</v>
      </c>
      <c r="J883" t="s">
        <v>3157</v>
      </c>
    </row>
    <row r="884" spans="8:10">
      <c r="H884" t="s">
        <v>3290</v>
      </c>
      <c r="J884" t="s">
        <v>3157</v>
      </c>
    </row>
    <row r="885" spans="8:10">
      <c r="H885" t="s">
        <v>3291</v>
      </c>
      <c r="J885" t="s">
        <v>3157</v>
      </c>
    </row>
    <row r="886" spans="8:10">
      <c r="H886" t="s">
        <v>3292</v>
      </c>
      <c r="J886" t="s">
        <v>3157</v>
      </c>
    </row>
    <row r="887" spans="8:10">
      <c r="H887" t="s">
        <v>3293</v>
      </c>
      <c r="J887" t="s">
        <v>3157</v>
      </c>
    </row>
    <row r="888" spans="8:10">
      <c r="H888" t="s">
        <v>3294</v>
      </c>
      <c r="J888" t="s">
        <v>3157</v>
      </c>
    </row>
    <row r="889" spans="8:10">
      <c r="H889" t="s">
        <v>3295</v>
      </c>
      <c r="J889" t="s">
        <v>3157</v>
      </c>
    </row>
    <row r="890" spans="8:10">
      <c r="H890" t="s">
        <v>3296</v>
      </c>
      <c r="J890" t="s">
        <v>3157</v>
      </c>
    </row>
    <row r="891" spans="8:10">
      <c r="H891" t="s">
        <v>3297</v>
      </c>
      <c r="J891" t="s">
        <v>3157</v>
      </c>
    </row>
    <row r="892" spans="8:10">
      <c r="H892" t="s">
        <v>3298</v>
      </c>
      <c r="J892" t="s">
        <v>3157</v>
      </c>
    </row>
    <row r="893" spans="8:10">
      <c r="H893" t="s">
        <v>3299</v>
      </c>
      <c r="J893" t="s">
        <v>3157</v>
      </c>
    </row>
    <row r="894" spans="8:10">
      <c r="H894" t="s">
        <v>3300</v>
      </c>
      <c r="J894" t="s">
        <v>3157</v>
      </c>
    </row>
    <row r="895" spans="8:10">
      <c r="H895" t="s">
        <v>3301</v>
      </c>
      <c r="J895" t="s">
        <v>3157</v>
      </c>
    </row>
    <row r="896" spans="8:10">
      <c r="H896" t="s">
        <v>3317</v>
      </c>
      <c r="J896" t="s">
        <v>3157</v>
      </c>
    </row>
    <row r="897" spans="8:10">
      <c r="H897" t="s">
        <v>3302</v>
      </c>
      <c r="J897" t="s">
        <v>3157</v>
      </c>
    </row>
    <row r="898" spans="8:10">
      <c r="H898" t="s">
        <v>3303</v>
      </c>
      <c r="J898" t="s">
        <v>3157</v>
      </c>
    </row>
    <row r="899" spans="8:10">
      <c r="H899" t="s">
        <v>3304</v>
      </c>
      <c r="J899" t="s">
        <v>3157</v>
      </c>
    </row>
    <row r="900" spans="8:10">
      <c r="H900" t="s">
        <v>3305</v>
      </c>
      <c r="J900" t="s">
        <v>3157</v>
      </c>
    </row>
    <row r="901" spans="8:10">
      <c r="H901" t="s">
        <v>3306</v>
      </c>
      <c r="J901" t="s">
        <v>3157</v>
      </c>
    </row>
    <row r="902" spans="8:10">
      <c r="H902" t="s">
        <v>3307</v>
      </c>
      <c r="J902" t="s">
        <v>3157</v>
      </c>
    </row>
    <row r="903" spans="8:10">
      <c r="H903" t="s">
        <v>3308</v>
      </c>
      <c r="J903" t="s">
        <v>3157</v>
      </c>
    </row>
    <row r="904" spans="8:10">
      <c r="H904" t="s">
        <v>3309</v>
      </c>
      <c r="J904" t="s">
        <v>3157</v>
      </c>
    </row>
    <row r="905" spans="8:10">
      <c r="H905" t="s">
        <v>3310</v>
      </c>
      <c r="J905" t="s">
        <v>3157</v>
      </c>
    </row>
    <row r="906" spans="8:10">
      <c r="H906" t="s">
        <v>3311</v>
      </c>
      <c r="J906" t="s">
        <v>3157</v>
      </c>
    </row>
    <row r="907" spans="8:10">
      <c r="H907" t="s">
        <v>3312</v>
      </c>
      <c r="J907" t="s">
        <v>3157</v>
      </c>
    </row>
    <row r="908" spans="8:10">
      <c r="H908" t="s">
        <v>3313</v>
      </c>
      <c r="J908" t="s">
        <v>3157</v>
      </c>
    </row>
    <row r="909" spans="8:10">
      <c r="H909" t="s">
        <v>3314</v>
      </c>
      <c r="J909" t="s">
        <v>3157</v>
      </c>
    </row>
    <row r="910" spans="8:10">
      <c r="H910" t="s">
        <v>3315</v>
      </c>
      <c r="J910" t="s">
        <v>3157</v>
      </c>
    </row>
    <row r="911" spans="8:10">
      <c r="H911" t="s">
        <v>3316</v>
      </c>
      <c r="J911" t="s">
        <v>3157</v>
      </c>
    </row>
    <row r="912" spans="8:10">
      <c r="H912" t="s">
        <v>3318</v>
      </c>
      <c r="J912" t="s">
        <v>3157</v>
      </c>
    </row>
    <row r="913" spans="8:10">
      <c r="H913" t="s">
        <v>3334</v>
      </c>
      <c r="J913" t="s">
        <v>3157</v>
      </c>
    </row>
    <row r="914" spans="8:10">
      <c r="H914" t="s">
        <v>3319</v>
      </c>
      <c r="J914" t="s">
        <v>3157</v>
      </c>
    </row>
    <row r="915" spans="8:10">
      <c r="H915" t="s">
        <v>3320</v>
      </c>
      <c r="J915" t="s">
        <v>3157</v>
      </c>
    </row>
    <row r="916" spans="8:10">
      <c r="H916" t="s">
        <v>3321</v>
      </c>
      <c r="J916" t="s">
        <v>3157</v>
      </c>
    </row>
    <row r="917" spans="8:10">
      <c r="H917" t="s">
        <v>3322</v>
      </c>
      <c r="J917" t="s">
        <v>3157</v>
      </c>
    </row>
    <row r="918" spans="8:10">
      <c r="H918" t="s">
        <v>3323</v>
      </c>
      <c r="J918" t="s">
        <v>3157</v>
      </c>
    </row>
    <row r="919" spans="8:10">
      <c r="H919" t="s">
        <v>3324</v>
      </c>
      <c r="J919" t="s">
        <v>3157</v>
      </c>
    </row>
    <row r="920" spans="8:10">
      <c r="H920" t="s">
        <v>3325</v>
      </c>
      <c r="J920" t="s">
        <v>3157</v>
      </c>
    </row>
    <row r="921" spans="8:10">
      <c r="H921" t="s">
        <v>3326</v>
      </c>
      <c r="J921" t="s">
        <v>3157</v>
      </c>
    </row>
    <row r="922" spans="8:10">
      <c r="H922" t="s">
        <v>3327</v>
      </c>
      <c r="J922" t="s">
        <v>3157</v>
      </c>
    </row>
    <row r="923" spans="8:10">
      <c r="H923" t="s">
        <v>3328</v>
      </c>
      <c r="J923" t="s">
        <v>3157</v>
      </c>
    </row>
    <row r="924" spans="8:10">
      <c r="H924" t="s">
        <v>3329</v>
      </c>
      <c r="J924" t="s">
        <v>3157</v>
      </c>
    </row>
    <row r="925" spans="8:10">
      <c r="H925" t="s">
        <v>3330</v>
      </c>
      <c r="J925" t="s">
        <v>3157</v>
      </c>
    </row>
    <row r="926" spans="8:10">
      <c r="H926" t="s">
        <v>3331</v>
      </c>
      <c r="J926" t="s">
        <v>3157</v>
      </c>
    </row>
    <row r="927" spans="8:10">
      <c r="H927" t="s">
        <v>3332</v>
      </c>
      <c r="J927" t="s">
        <v>3157</v>
      </c>
    </row>
    <row r="928" spans="8:10">
      <c r="H928" t="s">
        <v>3333</v>
      </c>
      <c r="J928" t="s">
        <v>3157</v>
      </c>
    </row>
    <row r="929" spans="8:10">
      <c r="H929" t="s">
        <v>3335</v>
      </c>
      <c r="J929" t="s">
        <v>3157</v>
      </c>
    </row>
    <row r="930" spans="8:10">
      <c r="H930" t="s">
        <v>3134</v>
      </c>
      <c r="J930" t="s">
        <v>3157</v>
      </c>
    </row>
    <row r="931" spans="8:10">
      <c r="H931" t="s">
        <v>3135</v>
      </c>
      <c r="J931" t="s">
        <v>3157</v>
      </c>
    </row>
    <row r="932" spans="8:10">
      <c r="H932" t="s">
        <v>3136</v>
      </c>
      <c r="J932" t="s">
        <v>3157</v>
      </c>
    </row>
    <row r="933" spans="8:10">
      <c r="H933" t="s">
        <v>3137</v>
      </c>
      <c r="J933" t="s">
        <v>3157</v>
      </c>
    </row>
    <row r="934" spans="8:10">
      <c r="H934" t="s">
        <v>3138</v>
      </c>
      <c r="J934" t="s">
        <v>3157</v>
      </c>
    </row>
    <row r="935" spans="8:10">
      <c r="H935" t="s">
        <v>3139</v>
      </c>
      <c r="J935" t="s">
        <v>3157</v>
      </c>
    </row>
    <row r="936" spans="8:10">
      <c r="H936" t="s">
        <v>3140</v>
      </c>
      <c r="J936" t="s">
        <v>3157</v>
      </c>
    </row>
    <row r="937" spans="8:10">
      <c r="H937" t="s">
        <v>3336</v>
      </c>
      <c r="J937" t="s">
        <v>3157</v>
      </c>
    </row>
    <row r="938" spans="8:10">
      <c r="H938" t="s">
        <v>3337</v>
      </c>
      <c r="J938" t="s">
        <v>3157</v>
      </c>
    </row>
    <row r="939" spans="8:10">
      <c r="H939" t="s">
        <v>3338</v>
      </c>
      <c r="J939" t="s">
        <v>3157</v>
      </c>
    </row>
    <row r="940" spans="8:10">
      <c r="H940" t="s">
        <v>3339</v>
      </c>
      <c r="J940" t="s">
        <v>3157</v>
      </c>
    </row>
    <row r="941" spans="8:10">
      <c r="H941" t="s">
        <v>3340</v>
      </c>
      <c r="J941" t="s">
        <v>3157</v>
      </c>
    </row>
    <row r="942" spans="8:10">
      <c r="H942" t="s">
        <v>3341</v>
      </c>
      <c r="J942" t="s">
        <v>3157</v>
      </c>
    </row>
    <row r="943" spans="8:10">
      <c r="H943" t="s">
        <v>3342</v>
      </c>
      <c r="J943" t="s">
        <v>3157</v>
      </c>
    </row>
    <row r="944" spans="8:10">
      <c r="H944" t="s">
        <v>3343</v>
      </c>
      <c r="J944" t="s">
        <v>3157</v>
      </c>
    </row>
    <row r="945" spans="8:10">
      <c r="H945" t="s">
        <v>3344</v>
      </c>
      <c r="J945" t="s">
        <v>3157</v>
      </c>
    </row>
    <row r="946" spans="8:10">
      <c r="H946" t="s">
        <v>3345</v>
      </c>
      <c r="J946" t="s">
        <v>3157</v>
      </c>
    </row>
    <row r="947" spans="8:10">
      <c r="H947" t="s">
        <v>3346</v>
      </c>
      <c r="J947" t="s">
        <v>3157</v>
      </c>
    </row>
    <row r="948" spans="8:10">
      <c r="H948" t="s">
        <v>3142</v>
      </c>
      <c r="J948" t="s">
        <v>3157</v>
      </c>
    </row>
    <row r="949" spans="8:10">
      <c r="H949" t="s">
        <v>3185</v>
      </c>
      <c r="J949" t="s">
        <v>3157</v>
      </c>
    </row>
    <row r="950" spans="8:10">
      <c r="H950" t="s">
        <v>3186</v>
      </c>
      <c r="J950" t="s">
        <v>3157</v>
      </c>
    </row>
    <row r="951" spans="8:10">
      <c r="H951" t="s">
        <v>3187</v>
      </c>
      <c r="J951" t="s">
        <v>3157</v>
      </c>
    </row>
    <row r="952" spans="8:10">
      <c r="H952" t="s">
        <v>3188</v>
      </c>
      <c r="J952" t="s">
        <v>3157</v>
      </c>
    </row>
    <row r="953" spans="8:10">
      <c r="H953" t="s">
        <v>3189</v>
      </c>
      <c r="J953" t="s">
        <v>3157</v>
      </c>
    </row>
    <row r="954" spans="8:10">
      <c r="H954" t="s">
        <v>3190</v>
      </c>
      <c r="J954" t="s">
        <v>3157</v>
      </c>
    </row>
    <row r="955" spans="8:10">
      <c r="H955" t="s">
        <v>3191</v>
      </c>
      <c r="J955" t="s">
        <v>3157</v>
      </c>
    </row>
    <row r="956" spans="8:10">
      <c r="H956" t="s">
        <v>3192</v>
      </c>
      <c r="J956" t="s">
        <v>3157</v>
      </c>
    </row>
    <row r="957" spans="8:10">
      <c r="H957" t="s">
        <v>3193</v>
      </c>
      <c r="J957" t="s">
        <v>3157</v>
      </c>
    </row>
    <row r="958" spans="8:10">
      <c r="H958" t="s">
        <v>3194</v>
      </c>
      <c r="J958" t="s">
        <v>3157</v>
      </c>
    </row>
    <row r="959" spans="8:10">
      <c r="H959" t="s">
        <v>3195</v>
      </c>
      <c r="J959" t="s">
        <v>3157</v>
      </c>
    </row>
    <row r="960" spans="8:10">
      <c r="H960" t="s">
        <v>3196</v>
      </c>
      <c r="J960" t="s">
        <v>3157</v>
      </c>
    </row>
    <row r="961" spans="8:10">
      <c r="H961" t="s">
        <v>3197</v>
      </c>
      <c r="J961" t="s">
        <v>3157</v>
      </c>
    </row>
    <row r="962" spans="8:10">
      <c r="H962" t="s">
        <v>3198</v>
      </c>
      <c r="J962" t="s">
        <v>3157</v>
      </c>
    </row>
    <row r="963" spans="8:10">
      <c r="H963" t="s">
        <v>3204</v>
      </c>
      <c r="J963" t="s">
        <v>3157</v>
      </c>
    </row>
    <row r="964" spans="8:10">
      <c r="H964" t="s">
        <v>3143</v>
      </c>
      <c r="J964" t="s">
        <v>3157</v>
      </c>
    </row>
    <row r="965" spans="8:10">
      <c r="H965" t="s">
        <v>3144</v>
      </c>
      <c r="J965" t="s">
        <v>3157</v>
      </c>
    </row>
    <row r="966" spans="8:10">
      <c r="H966" t="s">
        <v>3145</v>
      </c>
      <c r="J966" t="s">
        <v>3157</v>
      </c>
    </row>
    <row r="967" spans="8:10">
      <c r="H967" t="s">
        <v>3146</v>
      </c>
      <c r="J967" t="s">
        <v>3157</v>
      </c>
    </row>
    <row r="968" spans="8:10">
      <c r="H968" t="s">
        <v>3147</v>
      </c>
      <c r="J968" t="s">
        <v>3157</v>
      </c>
    </row>
    <row r="969" spans="8:10">
      <c r="H969" t="s">
        <v>3148</v>
      </c>
      <c r="J969" t="s">
        <v>3157</v>
      </c>
    </row>
    <row r="970" spans="8:10">
      <c r="H970" t="s">
        <v>3149</v>
      </c>
      <c r="J970" t="s">
        <v>3157</v>
      </c>
    </row>
    <row r="971" spans="8:10">
      <c r="H971" t="s">
        <v>3150</v>
      </c>
      <c r="J971" t="s">
        <v>3157</v>
      </c>
    </row>
    <row r="972" spans="8:10">
      <c r="H972" t="s">
        <v>3151</v>
      </c>
      <c r="J972" t="s">
        <v>3157</v>
      </c>
    </row>
    <row r="973" spans="8:10">
      <c r="H973" t="s">
        <v>3152</v>
      </c>
      <c r="J973" t="s">
        <v>3157</v>
      </c>
    </row>
    <row r="974" spans="8:10">
      <c r="H974" t="s">
        <v>3153</v>
      </c>
      <c r="J974" t="s">
        <v>3157</v>
      </c>
    </row>
    <row r="975" spans="8:10">
      <c r="H975" t="s">
        <v>3154</v>
      </c>
      <c r="J975" t="s">
        <v>3157</v>
      </c>
    </row>
    <row r="976" spans="8:10">
      <c r="H976" t="s">
        <v>3205</v>
      </c>
      <c r="J976" t="s">
        <v>3157</v>
      </c>
    </row>
    <row r="977" spans="8:10">
      <c r="H977" t="s">
        <v>3206</v>
      </c>
      <c r="J977" t="s">
        <v>3157</v>
      </c>
    </row>
    <row r="978" spans="8:10">
      <c r="H978" t="s">
        <v>3207</v>
      </c>
      <c r="J978" t="s">
        <v>3157</v>
      </c>
    </row>
    <row r="979" spans="8:10">
      <c r="H979" t="s">
        <v>3208</v>
      </c>
      <c r="J979" t="s">
        <v>3157</v>
      </c>
    </row>
    <row r="980" spans="8:10">
      <c r="H980" t="s">
        <v>3209</v>
      </c>
      <c r="J980" t="s">
        <v>3157</v>
      </c>
    </row>
    <row r="981" spans="8:10">
      <c r="H981" t="s">
        <v>3210</v>
      </c>
      <c r="J981" t="s">
        <v>3157</v>
      </c>
    </row>
    <row r="982" spans="8:10">
      <c r="H982" t="s">
        <v>3211</v>
      </c>
      <c r="J982" t="s">
        <v>3157</v>
      </c>
    </row>
    <row r="983" spans="8:10">
      <c r="H983" t="s">
        <v>3212</v>
      </c>
      <c r="J983" t="s">
        <v>3157</v>
      </c>
    </row>
    <row r="984" spans="8:10">
      <c r="H984" t="s">
        <v>3213</v>
      </c>
      <c r="J984" t="s">
        <v>3157</v>
      </c>
    </row>
    <row r="985" spans="8:10">
      <c r="H985" t="s">
        <v>3214</v>
      </c>
      <c r="J985" t="s">
        <v>3157</v>
      </c>
    </row>
    <row r="986" spans="8:10">
      <c r="H986" t="s">
        <v>3215</v>
      </c>
      <c r="J986" t="s">
        <v>3157</v>
      </c>
    </row>
    <row r="987" spans="8:10">
      <c r="H987" t="s">
        <v>3216</v>
      </c>
      <c r="J987" t="s">
        <v>3157</v>
      </c>
    </row>
    <row r="988" spans="8:10">
      <c r="H988" t="s">
        <v>3217</v>
      </c>
      <c r="J988" t="s">
        <v>3157</v>
      </c>
    </row>
    <row r="989" spans="8:10">
      <c r="H989" t="s">
        <v>3218</v>
      </c>
      <c r="J989" t="s">
        <v>3157</v>
      </c>
    </row>
    <row r="990" spans="8:10">
      <c r="H990" t="s">
        <v>3219</v>
      </c>
      <c r="J990" t="s">
        <v>3157</v>
      </c>
    </row>
    <row r="991" spans="8:10">
      <c r="H991" t="s">
        <v>3220</v>
      </c>
      <c r="J991" t="s">
        <v>3157</v>
      </c>
    </row>
    <row r="992" spans="8:10">
      <c r="H992" t="s">
        <v>3221</v>
      </c>
      <c r="J992" t="s">
        <v>3157</v>
      </c>
    </row>
    <row r="993" spans="8:10">
      <c r="H993" t="s">
        <v>3155</v>
      </c>
      <c r="J993" t="s">
        <v>3157</v>
      </c>
    </row>
    <row r="994" spans="8:10">
      <c r="H994" t="s">
        <v>3222</v>
      </c>
      <c r="J994" t="s">
        <v>3157</v>
      </c>
    </row>
    <row r="995" spans="8:10">
      <c r="H995" t="s">
        <v>3223</v>
      </c>
      <c r="J995" t="s">
        <v>3157</v>
      </c>
    </row>
    <row r="996" spans="8:10">
      <c r="H996" t="s">
        <v>3224</v>
      </c>
      <c r="J996" t="s">
        <v>3157</v>
      </c>
    </row>
    <row r="997" spans="8:10">
      <c r="H997" t="s">
        <v>3225</v>
      </c>
      <c r="J997" t="s">
        <v>3157</v>
      </c>
    </row>
    <row r="998" spans="8:10">
      <c r="H998" t="s">
        <v>3226</v>
      </c>
      <c r="J998" t="s">
        <v>3157</v>
      </c>
    </row>
    <row r="999" spans="8:10">
      <c r="H999" t="s">
        <v>3227</v>
      </c>
      <c r="J999" t="s">
        <v>3157</v>
      </c>
    </row>
    <row r="1000" spans="8:10">
      <c r="H1000" t="s">
        <v>3228</v>
      </c>
      <c r="J1000" t="s">
        <v>3157</v>
      </c>
    </row>
    <row r="1001" spans="8:10">
      <c r="H1001" t="s">
        <v>3229</v>
      </c>
      <c r="J1001" t="s">
        <v>3157</v>
      </c>
    </row>
    <row r="1002" spans="8:10">
      <c r="H1002" t="s">
        <v>3230</v>
      </c>
      <c r="J1002" t="s">
        <v>3157</v>
      </c>
    </row>
    <row r="1003" spans="8:10">
      <c r="H1003" t="s">
        <v>3231</v>
      </c>
      <c r="J1003" t="s">
        <v>3157</v>
      </c>
    </row>
    <row r="1004" spans="8:10">
      <c r="H1004" t="s">
        <v>3232</v>
      </c>
      <c r="J1004" t="s">
        <v>3157</v>
      </c>
    </row>
    <row r="1005" spans="8:10">
      <c r="H1005" t="s">
        <v>3233</v>
      </c>
      <c r="J1005" t="s">
        <v>3157</v>
      </c>
    </row>
    <row r="1006" spans="8:10">
      <c r="H1006" t="s">
        <v>3234</v>
      </c>
      <c r="J1006" t="s">
        <v>3157</v>
      </c>
    </row>
    <row r="1007" spans="8:10">
      <c r="H1007" t="s">
        <v>3236</v>
      </c>
      <c r="J1007" t="s">
        <v>3157</v>
      </c>
    </row>
    <row r="1008" spans="8:10">
      <c r="H1008" t="s">
        <v>3237</v>
      </c>
      <c r="J1008" t="s">
        <v>3157</v>
      </c>
    </row>
    <row r="1009" spans="8:10">
      <c r="H1009" t="s">
        <v>3238</v>
      </c>
      <c r="J1009" t="s">
        <v>3157</v>
      </c>
    </row>
    <row r="1010" spans="8:10">
      <c r="H1010" t="s">
        <v>3235</v>
      </c>
      <c r="J1010" t="s">
        <v>3157</v>
      </c>
    </row>
    <row r="1011" spans="8:10">
      <c r="H1011" t="s">
        <v>3156</v>
      </c>
      <c r="J1011" t="s">
        <v>3157</v>
      </c>
    </row>
    <row r="1012" spans="8:10">
      <c r="H1012" t="s">
        <v>3728</v>
      </c>
      <c r="J1012" t="s">
        <v>3157</v>
      </c>
    </row>
    <row r="1013" spans="8:10">
      <c r="H1013" t="s">
        <v>3729</v>
      </c>
      <c r="J1013" t="s">
        <v>3157</v>
      </c>
    </row>
    <row r="1014" spans="8:10">
      <c r="H1014" t="s">
        <v>3730</v>
      </c>
      <c r="J1014" t="s">
        <v>3157</v>
      </c>
    </row>
    <row r="1015" spans="8:10">
      <c r="H1015" t="s">
        <v>3731</v>
      </c>
      <c r="J1015" t="s">
        <v>3157</v>
      </c>
    </row>
    <row r="1016" spans="8:10">
      <c r="H1016" t="s">
        <v>3732</v>
      </c>
      <c r="J1016" t="s">
        <v>3157</v>
      </c>
    </row>
    <row r="1017" spans="8:10">
      <c r="H1017" t="s">
        <v>3733</v>
      </c>
      <c r="J1017" t="s">
        <v>3157</v>
      </c>
    </row>
    <row r="1018" spans="8:10">
      <c r="H1018" t="s">
        <v>3734</v>
      </c>
      <c r="J1018" t="s">
        <v>3157</v>
      </c>
    </row>
    <row r="1019" spans="8:10">
      <c r="H1019" t="s">
        <v>3735</v>
      </c>
      <c r="J1019" t="s">
        <v>3157</v>
      </c>
    </row>
    <row r="1020" spans="8:10">
      <c r="H1020" t="s">
        <v>3736</v>
      </c>
      <c r="J1020" t="s">
        <v>3157</v>
      </c>
    </row>
    <row r="1021" spans="8:10">
      <c r="H1021" t="s">
        <v>3737</v>
      </c>
      <c r="J1021" t="s">
        <v>3157</v>
      </c>
    </row>
    <row r="1022" spans="8:10">
      <c r="H1022" t="s">
        <v>3738</v>
      </c>
      <c r="J1022" t="s">
        <v>3157</v>
      </c>
    </row>
    <row r="1023" spans="8:10">
      <c r="H1023" t="s">
        <v>3739</v>
      </c>
      <c r="J1023" t="s">
        <v>3157</v>
      </c>
    </row>
  </sheetData>
  <mergeCells count="2">
    <mergeCell ref="A1:D1"/>
    <mergeCell ref="H1:J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Question</vt:lpstr>
      <vt:lpstr>Option</vt:lpstr>
      <vt:lpstr>Question_old</vt:lpstr>
      <vt:lpstr>Main</vt:lpstr>
      <vt:lpstr>Question_old!_Toc317174999</vt:lpstr>
      <vt:lpstr>Question_old!_Toc395800171</vt:lpstr>
      <vt:lpstr>Question_old!_Toc398473244</vt:lpstr>
      <vt:lpstr>Question_old!_Toc399407042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2015-04-16T12:08:56Z</dcterms:modified>
</cp:coreProperties>
</file>