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estions" sheetId="2" r:id="rId1"/>
    <sheet name="Options" sheetId="1" r:id="rId2"/>
    <sheet name="Sheet3" sheetId="3" r:id="rId3"/>
  </sheets>
  <definedNames>
    <definedName name="_xlnm._FilterDatabase" localSheetId="0" hidden="1">Questions!$V$1:$V$23</definedName>
  </definedNames>
  <calcPr calcId="124519"/>
</workbook>
</file>

<file path=xl/calcChain.xml><?xml version="1.0" encoding="utf-8"?>
<calcChain xmlns="http://schemas.openxmlformats.org/spreadsheetml/2006/main">
  <c r="V3" i="2"/>
  <c r="V4"/>
  <c r="V5"/>
  <c r="V6"/>
  <c r="V7"/>
  <c r="V8"/>
  <c r="V9"/>
  <c r="V10"/>
  <c r="V11"/>
  <c r="V12"/>
  <c r="V13"/>
  <c r="V14"/>
  <c r="V15"/>
  <c r="V16"/>
  <c r="V17"/>
  <c r="V18"/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"/>
  <c r="V2" i="2"/>
</calcChain>
</file>

<file path=xl/sharedStrings.xml><?xml version="1.0" encoding="utf-8"?>
<sst xmlns="http://schemas.openxmlformats.org/spreadsheetml/2006/main" count="324" uniqueCount="203">
  <si>
    <t>SLNo</t>
  </si>
  <si>
    <t>qID</t>
  </si>
  <si>
    <t>CaptionEng</t>
  </si>
  <si>
    <t>CaptionBang</t>
  </si>
  <si>
    <t>Code</t>
  </si>
  <si>
    <t>qnext</t>
  </si>
  <si>
    <t>Formula</t>
  </si>
  <si>
    <t>Qvar</t>
  </si>
  <si>
    <t>Formname</t>
  </si>
  <si>
    <t>Tablename</t>
  </si>
  <si>
    <t>Qdescbng</t>
  </si>
  <si>
    <t>Qdesceng</t>
  </si>
  <si>
    <t xml:space="preserve">QType </t>
  </si>
  <si>
    <t>Qnext1</t>
  </si>
  <si>
    <t>Qnext2</t>
  </si>
  <si>
    <t>Qnext3</t>
  </si>
  <si>
    <t>Qnext4</t>
  </si>
  <si>
    <t>Qchoice1eng</t>
  </si>
  <si>
    <t>Qchoice2eng</t>
  </si>
  <si>
    <t>Qchoice3eng</t>
  </si>
  <si>
    <t>Qchoice1Bng</t>
  </si>
  <si>
    <t>Qchoice2Bng</t>
  </si>
  <si>
    <t>Qchoice3Bng</t>
  </si>
  <si>
    <t>Qrange1</t>
  </si>
  <si>
    <t>Qrange2</t>
  </si>
  <si>
    <t>DataType</t>
  </si>
  <si>
    <t>dataid</t>
  </si>
  <si>
    <t>frmHHID</t>
  </si>
  <si>
    <t>AvBwW bs:</t>
  </si>
  <si>
    <t>frmsinglechoice</t>
  </si>
  <si>
    <t>frmmultiplecheckcombo</t>
  </si>
  <si>
    <t>3</t>
  </si>
  <si>
    <t>1</t>
  </si>
  <si>
    <t>2</t>
  </si>
  <si>
    <t>4</t>
  </si>
  <si>
    <t>NULL</t>
  </si>
  <si>
    <t>nvarchar</t>
  </si>
  <si>
    <t>Id no. :</t>
  </si>
  <si>
    <t>tblMainQues</t>
  </si>
  <si>
    <t>SQL</t>
  </si>
  <si>
    <t>1.Kgc‡¶ mßv‡n GKevi</t>
  </si>
  <si>
    <t>2.Kgc‡¶ gv‡m GKevi</t>
  </si>
  <si>
    <t>3.Kgc‡¶ eQ‡i GKevi</t>
  </si>
  <si>
    <t>4.KL‡bvB bv</t>
  </si>
  <si>
    <t>6.gv‡q‡`i mwgwZ</t>
  </si>
  <si>
    <t>6.MOTHER’S CLUB</t>
  </si>
  <si>
    <t>5.cÖwkKv</t>
  </si>
  <si>
    <t>5.PROSHIKA</t>
  </si>
  <si>
    <t>4.Avkv</t>
  </si>
  <si>
    <t>4.ASHA</t>
  </si>
  <si>
    <t>3.we.Avi.wW.we</t>
  </si>
  <si>
    <t>3.BRDB</t>
  </si>
  <si>
    <t>2.eª¨vK</t>
  </si>
  <si>
    <t>2.BRAC</t>
  </si>
  <si>
    <t>1.MÖvgxb e¨vsK</t>
  </si>
  <si>
    <t>1.GRAMEEN BANK</t>
  </si>
  <si>
    <t>1.At least once a week</t>
  </si>
  <si>
    <t>2.At least once a month</t>
  </si>
  <si>
    <t>3.At least once a year</t>
  </si>
  <si>
    <t>4.Never (hardly ever)</t>
  </si>
  <si>
    <t>1.KvD‡K bv</t>
  </si>
  <si>
    <t>1.NO ONE</t>
  </si>
  <si>
    <t>2.Wv³vi</t>
  </si>
  <si>
    <t>2.DOCTOR</t>
  </si>
  <si>
    <t>3.avÎxwe`¨vwekvi`/¯¿x†ivMwekvi`</t>
  </si>
  <si>
    <t>3.OBSTETRICIAN/GYNAECOLOGIST</t>
  </si>
  <si>
    <t>4.†mweKv/avÎx</t>
  </si>
  <si>
    <t>4.NURSE/MIDWIFE</t>
  </si>
  <si>
    <t>2.gv‡S g‡a¨</t>
  </si>
  <si>
    <t>2.Sometimes</t>
  </si>
  <si>
    <t>3.Nb Nb</t>
  </si>
  <si>
    <t>4.cÖvqB</t>
  </si>
  <si>
    <t>4.Very Often</t>
  </si>
  <si>
    <t>tblMainQuesSc</t>
  </si>
  <si>
    <t>1.KLbB bv</t>
  </si>
  <si>
    <t>q_807_a</t>
  </si>
  <si>
    <t>807.K.Avcbvi (eZ©gvb/ me©‡kl) ¯^vgx wK Avcbv‡K KLbI _vào †g‡i‡Q ev Avcbvi w`‡K Ggb wKQy Quy‡o †g‡i‡Q hv‡Z Avcwb e¨_v †c‡Z cvi‡Zb?</t>
  </si>
  <si>
    <t>807.a. Has your current/ most recent husband/partner, ever slapped you or thrown something at you that could hurt you?</t>
  </si>
  <si>
    <t>q_807_b</t>
  </si>
  <si>
    <t>q_807_a_12</t>
  </si>
  <si>
    <t>807.K.Bnv wK MZ 12 gv‡m N‡U‡Q?</t>
  </si>
  <si>
    <t xml:space="preserve">807.a.Has this happened in the past 12 months?
(If YES ask C only.)
</t>
  </si>
  <si>
    <t>q_807_a_freq</t>
  </si>
  <si>
    <t xml:space="preserve">807.K.MZ 12 gv‡m KZ NbNb GiKg N‡U‡Q?  GKevi, K‡qKevi bvwK A‡bKevi N‡U wQj? </t>
  </si>
  <si>
    <t>807.a.In the past 12 months would you say that this has happened once, a few times or many times?</t>
  </si>
  <si>
    <t>807.L.Avcbvi (eZ©gvb/ me©‡kl) ¯^vgx wK Avcbv‡K KLbI Avcbv‡K av°v ev V¨vjv w`‡q‡Q ev Pzj a‡i †U‡b‡Q?</t>
  </si>
  <si>
    <t>807.b. Has your current/ most recent husband/partner, ever pushed you or shoved you or pulled your hair?</t>
  </si>
  <si>
    <t>q_807_c</t>
  </si>
  <si>
    <t>q_807_b_12</t>
  </si>
  <si>
    <t>807.L.Bnv wK MZ 12 gv‡m N‡U‡Q?</t>
  </si>
  <si>
    <t xml:space="preserve">807.b.Has this happened in the past 12 months?
(If YES ask C only.)
</t>
  </si>
  <si>
    <t>q_807_b_freq</t>
  </si>
  <si>
    <t xml:space="preserve">807.L.MZ 12 gv‡m KZ NbNb GiKg N‡U‡Q?  GKevi, K‡qKevi bvwK A‡bKevi N‡U wQj? </t>
  </si>
  <si>
    <t>807.b.In the past 12 months would you say that this has happened once, a few times or many times?</t>
  </si>
  <si>
    <t xml:space="preserve">807.M.Avcbvi (eZ©gvb/ me©‡kl) ¯^vgx wK Avcbv‡K KLbI Nywl †g‡i‡Q ev Ab¨ wKQy w`‡q †g‡i‡Q hv‡Z Avcwb e¨_v †c‡Z cvi‡Zb? </t>
  </si>
  <si>
    <t>807.c. Has your current/ most recent husband/partner, ever hit you with his fist or with something else that could hurt you?</t>
  </si>
  <si>
    <t>q_807_d</t>
  </si>
  <si>
    <t>q_807_c_12</t>
  </si>
  <si>
    <t>807.M.Bnv wK MZ 12 gv‡m N‡U‡Q?</t>
  </si>
  <si>
    <t xml:space="preserve">807.c.Has this happened in the past 12 months?
(If YES ask C only.)
</t>
  </si>
  <si>
    <t>frmmultiplechoice</t>
  </si>
  <si>
    <t>q_1114_j</t>
  </si>
  <si>
    <t>1.Never</t>
  </si>
  <si>
    <t>3.Often</t>
  </si>
  <si>
    <t>frmcombobox</t>
  </si>
  <si>
    <t>frmdate</t>
  </si>
  <si>
    <t>END</t>
  </si>
  <si>
    <t>3-4.ID nad Name of MT/FRA/FRO</t>
  </si>
  <si>
    <t>q3_4</t>
  </si>
  <si>
    <t>q5</t>
  </si>
  <si>
    <t>3-4.mv¶vrKvi MÖnYKvix iAvBwW-bvg</t>
  </si>
  <si>
    <t>5.  †Kvb ai‡bi Mªy‡c A_ev ms¯’vq Avcwb AskMÖnb K‡ib?cÖvß mKj DËi wPwýZ Kiæb `j ev msMV‡bi aib ey‡S †bIqvi Rb¨ cÖ‡qvR‡b †cÖve Kiæb | KZ Nb Nb Avcwb AskMÖnb K‡ib?  `vMvwš^Z cÖkœ¸†jv wRÁvmv Kiæb|</t>
  </si>
  <si>
    <t>5.MARK ALL MENTIONED PROBE IF NECESSARY TO IDENTIFY TYPE OF GROUP.  How often do you attend?(ASK ONLY FOR EACH MARKED)</t>
  </si>
  <si>
    <t>q6_1</t>
  </si>
  <si>
    <t>q6_2</t>
  </si>
  <si>
    <t>q6_3</t>
  </si>
  <si>
    <t>q6_4</t>
  </si>
  <si>
    <t>q6_5</t>
  </si>
  <si>
    <t>q6_6</t>
  </si>
  <si>
    <t>q6_Options</t>
  </si>
  <si>
    <t>q6</t>
  </si>
  <si>
    <t>5.mv¶vrKvi MÖn‡Yi ZvwiL</t>
  </si>
  <si>
    <t>5.Date of Data Collection</t>
  </si>
  <si>
    <t>q7</t>
  </si>
  <si>
    <t>7.GB ev”Pv (ev”Pvi bvg) hLb M‡f©/†c‡U wQj, ZLb Mf©Kvjxb †gwW‡Kj †PKAv‡ci Rb¨ Avcwb Kv‡K †`wL‡qwQ‡jb? (DËi nu¨v n‡j) Kv‡K †`wL‡qwQ‡jb?</t>
  </si>
  <si>
    <t>7.When you were pregnant with this child (NAME), did you see anyone for an antenatal check?IF YES: Whom did you see?Anyone else?</t>
  </si>
  <si>
    <t>q7_1</t>
  </si>
  <si>
    <t>q7_2</t>
  </si>
  <si>
    <t>q7_3</t>
  </si>
  <si>
    <t>q7_4</t>
  </si>
  <si>
    <t>q7_1date</t>
  </si>
  <si>
    <t>q7_2date</t>
  </si>
  <si>
    <t>q7_3date</t>
  </si>
  <si>
    <t>q7_4date</t>
  </si>
  <si>
    <t>q8</t>
  </si>
  <si>
    <t>frmnumeric</t>
  </si>
  <si>
    <t xml:space="preserve">8.GB ev”Pv‡`i g‡a¨ KZRb †g‡q   Avcbvi mv‡_ emevm Ki‡Q? </t>
  </si>
  <si>
    <t xml:space="preserve">8.How many of these girls (ages 5-12 years) currently live with you? </t>
  </si>
  <si>
    <t>q9</t>
  </si>
  <si>
    <t>frmnumerictwo</t>
  </si>
  <si>
    <t xml:space="preserve">9.`y‡Uv msL¨v BbccyU w`b </t>
  </si>
  <si>
    <t>9. Give two numbers as input</t>
  </si>
  <si>
    <t>q10</t>
  </si>
  <si>
    <t>1.ZLb Mf©aviY †P‡qwQ‡jb</t>
  </si>
  <si>
    <t>1.BECOME PREGNANT THEN</t>
  </si>
  <si>
    <t>2.†`ix Ki‡Z †P‡qwQ‡jb</t>
  </si>
  <si>
    <t>2.WAIT UNTIL LATER</t>
  </si>
  <si>
    <t>3.ev”Pv wb‡Z Pvb wb</t>
  </si>
  <si>
    <t>3.NOT WANT CHILDREN</t>
  </si>
  <si>
    <t>4.‡KvbUv‡ZB AvcwË wQj bv</t>
  </si>
  <si>
    <t>4.NOT MIND EITHER WAY</t>
  </si>
  <si>
    <t>99.Ab¨vb¨</t>
  </si>
  <si>
    <t>99.OTHER</t>
  </si>
  <si>
    <t>q11</t>
  </si>
  <si>
    <t>q10Other</t>
  </si>
  <si>
    <t>frmtext</t>
  </si>
  <si>
    <t>10.Avcwb hLb GB ev”Pv (ev”Pvi bvg) †K Mf©aviY Ki‡jb ZLb wK Avcbvi ¯^vgx †P‡qwQ‡jb †h Avcwb Mf©eZx ‡nvb A_ev wZwb Av‡iv †`wi Ki‡Z ‡P‡qwQ‡jb A_ev wZwb wK Avi †Kv‡bv ev”Pv wb‡Z Pvb wb? bvwK ‡KvbUv‡ZB Zvi AvcwË wQj bv?</t>
  </si>
  <si>
    <t>10.At the time you became pregnant with this child (NAME), did your husband/partner want you to become pregnant then, did he want to wait until later, did he want no (more) children at all, or did he not mind either way?</t>
  </si>
  <si>
    <t>11.MÖv‡gi/GjvKvi bvg</t>
  </si>
  <si>
    <t>11.COMMUNITY/VILLAGE/NEIGHBOURHOOD</t>
  </si>
  <si>
    <t>q12</t>
  </si>
  <si>
    <t>frmtime</t>
  </si>
  <si>
    <t>12.mgq</t>
  </si>
  <si>
    <t>12.Time</t>
  </si>
  <si>
    <t>q13</t>
  </si>
  <si>
    <t>frmyeartomin</t>
  </si>
  <si>
    <t>13. eQi, gvm, w`b</t>
  </si>
  <si>
    <t>13. Year, Month, Day</t>
  </si>
  <si>
    <t>q14</t>
  </si>
  <si>
    <t>frmmultiplecheckcombotwo</t>
  </si>
  <si>
    <t>14. MZ mvZ w`‡b Avcbvi wkï [bvg] Kqw`b GB Lvevi †L‡q‡Q [ ZvwjKvi Lvevi]? (ZvwjKv †_‡K cÖ‡Z¨KwU cÖkœ c‡o †kvbvb )</t>
  </si>
  <si>
    <t>14.How many days in the last 7 days did [NAME] have [ITEM FROM LIST]?</t>
  </si>
  <si>
    <t>Avjyy, wgwó Avjyy A_ev Ab¨vb¨ †h †Kvb mv`v is Gi Avjy RvZxq Lv`¨?</t>
  </si>
  <si>
    <t>wgwó Kzgov, MvRi?</t>
  </si>
  <si>
    <t>wLPzox ,fvZ,iywU?</t>
  </si>
  <si>
    <t>Potato, sweet potatoes or any other white colored root or tuber?</t>
  </si>
  <si>
    <t>Pumpkin, carrots?</t>
  </si>
  <si>
    <t>Khichuri, rice, bread?</t>
  </si>
  <si>
    <t>q14_1</t>
  </si>
  <si>
    <t>q14_2</t>
  </si>
  <si>
    <t>q14_3</t>
  </si>
  <si>
    <t>Lvevi †L‡q‡Q</t>
  </si>
  <si>
    <t xml:space="preserve">†L‡q‡Q,wKš‘ Kqw`b †L‡q‡Q Zv Rv‡bbv </t>
  </si>
  <si>
    <r>
      <t>†L‡q‡Q wK Lvqwb</t>
    </r>
    <r>
      <rPr>
        <sz val="8"/>
        <color theme="1"/>
        <rFont val="SutonnyMJ"/>
      </rPr>
      <t xml:space="preserve"> </t>
    </r>
    <r>
      <rPr>
        <sz val="11"/>
        <color theme="1"/>
        <rFont val="SutonnyMJ"/>
      </rPr>
      <t>Rv‡bbv</t>
    </r>
  </si>
  <si>
    <t>Lvqwb</t>
  </si>
  <si>
    <t>Yes , Eaten</t>
  </si>
  <si>
    <t xml:space="preserve">Eaten, don’t know how many days </t>
  </si>
  <si>
    <t>Don’t know if eaten or not</t>
  </si>
  <si>
    <t>No, not eaten</t>
  </si>
  <si>
    <t>q14_Options</t>
  </si>
  <si>
    <t>q15</t>
  </si>
  <si>
    <t>gpsdatacollection</t>
  </si>
  <si>
    <t>Location</t>
  </si>
  <si>
    <t>q16</t>
  </si>
  <si>
    <t>frmcamera</t>
  </si>
  <si>
    <t>Qwe Zzjyb</t>
  </si>
  <si>
    <t>Take Photo</t>
  </si>
  <si>
    <t>sec01</t>
  </si>
  <si>
    <t>frmmessage</t>
  </si>
  <si>
    <t xml:space="preserve">Section 1: </t>
  </si>
  <si>
    <t>sec02</t>
  </si>
  <si>
    <t xml:space="preserve"> </t>
  </si>
  <si>
    <t>Section 2: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</si>
</sst>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SutonnyMJ"/>
    </font>
    <font>
      <sz val="10"/>
      <name val="Arial"/>
      <family val="2"/>
    </font>
    <font>
      <sz val="10"/>
      <color theme="1"/>
      <name val="Times New Roman"/>
      <family val="1"/>
    </font>
    <font>
      <sz val="10"/>
      <color theme="1"/>
      <name val="SutonnyMJ"/>
    </font>
    <font>
      <sz val="12"/>
      <color theme="1"/>
      <name val="Times New Roman"/>
      <family val="1"/>
    </font>
    <font>
      <sz val="12"/>
      <color theme="1"/>
      <name val="SutonnyMJ"/>
    </font>
    <font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SutonnyMJ"/>
    </font>
    <font>
      <sz val="10"/>
      <name val="Arial"/>
      <charset val="222"/>
    </font>
    <font>
      <sz val="14"/>
      <name val="SutonnyMJ"/>
    </font>
    <font>
      <sz val="10"/>
      <name val="SutonnyMJ"/>
    </font>
    <font>
      <sz val="8"/>
      <color theme="1"/>
      <name val="SutonnyMJ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3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0" fillId="0" borderId="0" xfId="0" applyFill="1"/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Fill="1" applyAlignment="1">
      <alignment vertical="top" wrapText="1"/>
    </xf>
    <xf numFmtId="0" fontId="12" fillId="3" borderId="1" xfId="146" applyFont="1" applyFill="1" applyBorder="1" applyAlignment="1">
      <alignment horizontal="center" wrapText="1"/>
    </xf>
    <xf numFmtId="0" fontId="12" fillId="3" borderId="1" xfId="146" applyFont="1" applyFill="1" applyBorder="1" applyAlignment="1">
      <alignment wrapText="1"/>
    </xf>
    <xf numFmtId="49" fontId="12" fillId="3" borderId="1" xfId="146" applyNumberFormat="1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5" fillId="0" borderId="0" xfId="0" applyFont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13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/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0" fillId="0" borderId="0" xfId="0" applyFill="1" applyBorder="1" applyAlignment="1">
      <alignment vertical="top" wrapText="1"/>
    </xf>
    <xf numFmtId="0" fontId="15" fillId="3" borderId="1" xfId="473" applyFont="1" applyFill="1" applyBorder="1" applyAlignment="1">
      <alignment horizontal="left" vertical="top" wrapText="1"/>
    </xf>
    <xf numFmtId="0" fontId="16" fillId="0" borderId="0" xfId="479" applyFont="1" applyAlignment="1">
      <alignment wrapText="1"/>
    </xf>
    <xf numFmtId="0" fontId="10" fillId="0" borderId="0" xfId="479" applyFont="1" applyAlignment="1">
      <alignment wrapText="1"/>
    </xf>
    <xf numFmtId="0" fontId="14" fillId="0" borderId="0" xfId="485" applyAlignment="1">
      <alignment vertical="top" wrapText="1"/>
    </xf>
    <xf numFmtId="0" fontId="16" fillId="0" borderId="0" xfId="480" applyFont="1" applyAlignment="1">
      <alignment wrapText="1"/>
    </xf>
    <xf numFmtId="0" fontId="14" fillId="0" borderId="0" xfId="475" applyAlignment="1">
      <alignment vertical="top" wrapText="1"/>
    </xf>
  </cellXfs>
  <cellStyles count="493">
    <cellStyle name="Normal" xfId="0" builtinId="0"/>
    <cellStyle name="Normal 10" xfId="30"/>
    <cellStyle name="Normal 10 2" xfId="241"/>
    <cellStyle name="Normal 10 3" xfId="282"/>
    <cellStyle name="Normal 11" xfId="131"/>
    <cellStyle name="Normal 11 2" xfId="482"/>
    <cellStyle name="Normal 11 3" xfId="476"/>
    <cellStyle name="Normal 11 4" xfId="484"/>
    <cellStyle name="Normal 11 5" xfId="478"/>
    <cellStyle name="Normal 11 6" xfId="481"/>
    <cellStyle name="Normal 12" xfId="18"/>
    <cellStyle name="Normal 13" xfId="20"/>
    <cellStyle name="Normal 14" xfId="134"/>
    <cellStyle name="Normal 15" xfId="158"/>
    <cellStyle name="Normal 15 10" xfId="326"/>
    <cellStyle name="Normal 15 11" xfId="307"/>
    <cellStyle name="Normal 15 12" xfId="340"/>
    <cellStyle name="Normal 15 13" xfId="322"/>
    <cellStyle name="Normal 15 14" xfId="327"/>
    <cellStyle name="Normal 15 15" xfId="376"/>
    <cellStyle name="Normal 15 16" xfId="385"/>
    <cellStyle name="Normal 15 17" xfId="386"/>
    <cellStyle name="Normal 15 18" xfId="390"/>
    <cellStyle name="Normal 15 19" xfId="324"/>
    <cellStyle name="Normal 15 2" xfId="387"/>
    <cellStyle name="Normal 15 20" xfId="358"/>
    <cellStyle name="Normal 15 21" xfId="313"/>
    <cellStyle name="Normal 15 22" xfId="369"/>
    <cellStyle name="Normal 15 23" xfId="359"/>
    <cellStyle name="Normal 15 24" xfId="393"/>
    <cellStyle name="Normal 15 25" xfId="343"/>
    <cellStyle name="Normal 15 26" xfId="289"/>
    <cellStyle name="Normal 15 27" xfId="338"/>
    <cellStyle name="Normal 15 28" xfId="380"/>
    <cellStyle name="Normal 15 29" xfId="366"/>
    <cellStyle name="Normal 15 3" xfId="331"/>
    <cellStyle name="Normal 15 30" xfId="350"/>
    <cellStyle name="Normal 15 31" xfId="319"/>
    <cellStyle name="Normal 15 32" xfId="346"/>
    <cellStyle name="Normal 15 33" xfId="302"/>
    <cellStyle name="Normal 15 34" xfId="373"/>
    <cellStyle name="Normal 15 35" xfId="375"/>
    <cellStyle name="Normal 15 36" xfId="294"/>
    <cellStyle name="Normal 15 37" xfId="384"/>
    <cellStyle name="Normal 15 38" xfId="298"/>
    <cellStyle name="Normal 15 39" xfId="295"/>
    <cellStyle name="Normal 15 4" xfId="309"/>
    <cellStyle name="Normal 15 40" xfId="293"/>
    <cellStyle name="Normal 15 41" xfId="332"/>
    <cellStyle name="Normal 15 42" xfId="306"/>
    <cellStyle name="Normal 15 43" xfId="312"/>
    <cellStyle name="Normal 15 44" xfId="353"/>
    <cellStyle name="Normal 15 45" xfId="398"/>
    <cellStyle name="Normal 15 46" xfId="364"/>
    <cellStyle name="Normal 15 47" xfId="352"/>
    <cellStyle name="Normal 15 48" xfId="396"/>
    <cellStyle name="Normal 15 49" xfId="344"/>
    <cellStyle name="Normal 15 5" xfId="365"/>
    <cellStyle name="Normal 15 50" xfId="378"/>
    <cellStyle name="Normal 15 51" xfId="320"/>
    <cellStyle name="Normal 15 52" xfId="291"/>
    <cellStyle name="Normal 15 53" xfId="355"/>
    <cellStyle name="Normal 15 54" xfId="404"/>
    <cellStyle name="Normal 15 55" xfId="399"/>
    <cellStyle name="Normal 15 56" xfId="300"/>
    <cellStyle name="Normal 15 57" xfId="325"/>
    <cellStyle name="Normal 15 58" xfId="301"/>
    <cellStyle name="Normal 15 59" xfId="336"/>
    <cellStyle name="Normal 15 6" xfId="357"/>
    <cellStyle name="Normal 15 60" xfId="420"/>
    <cellStyle name="Normal 15 61" xfId="426"/>
    <cellStyle name="Normal 15 62" xfId="418"/>
    <cellStyle name="Normal 15 63" xfId="410"/>
    <cellStyle name="Normal 15 64" xfId="409"/>
    <cellStyle name="Normal 15 65" xfId="413"/>
    <cellStyle name="Normal 15 66" xfId="415"/>
    <cellStyle name="Normal 15 67" xfId="416"/>
    <cellStyle name="Normal 15 68" xfId="414"/>
    <cellStyle name="Normal 15 69" xfId="417"/>
    <cellStyle name="Normal 15 7" xfId="310"/>
    <cellStyle name="Normal 15 70" xfId="412"/>
    <cellStyle name="Normal 15 71" xfId="465"/>
    <cellStyle name="Normal 15 72" xfId="466"/>
    <cellStyle name="Normal 15 73" xfId="470"/>
    <cellStyle name="Normal 15 74" xfId="469"/>
    <cellStyle name="Normal 15 75" xfId="471"/>
    <cellStyle name="Normal 15 76" xfId="467"/>
    <cellStyle name="Normal 15 8" xfId="328"/>
    <cellStyle name="Normal 15 9" xfId="329"/>
    <cellStyle name="Normal 16" xfId="203"/>
    <cellStyle name="Normal 17" xfId="473"/>
    <cellStyle name="Normal 18" xfId="146"/>
    <cellStyle name="Normal 19" xfId="479"/>
    <cellStyle name="Normal 2" xfId="1"/>
    <cellStyle name="Normal 2 2" xfId="6"/>
    <cellStyle name="Normal 2 2 10" xfId="205"/>
    <cellStyle name="Normal 2 2 11" xfId="212"/>
    <cellStyle name="Normal 2 2 12" xfId="218"/>
    <cellStyle name="Normal 2 2 13" xfId="224"/>
    <cellStyle name="Normal 2 2 14" xfId="230"/>
    <cellStyle name="Normal 2 2 15" xfId="236"/>
    <cellStyle name="Normal 2 2 2" xfId="37"/>
    <cellStyle name="Normal 2 2 3" xfId="45"/>
    <cellStyle name="Normal 2 2 4" xfId="172"/>
    <cellStyle name="Normal 2 2 5" xfId="178"/>
    <cellStyle name="Normal 2 2 6" xfId="183"/>
    <cellStyle name="Normal 2 2 7" xfId="188"/>
    <cellStyle name="Normal 2 2 8" xfId="194"/>
    <cellStyle name="Normal 2 2 9" xfId="193"/>
    <cellStyle name="Normal 2 3" xfId="7"/>
    <cellStyle name="Normal 2 3 10" xfId="206"/>
    <cellStyle name="Normal 2 3 11" xfId="213"/>
    <cellStyle name="Normal 2 3 12" xfId="219"/>
    <cellStyle name="Normal 2 3 13" xfId="225"/>
    <cellStyle name="Normal 2 3 14" xfId="231"/>
    <cellStyle name="Normal 2 3 15" xfId="237"/>
    <cellStyle name="Normal 2 3 2" xfId="38"/>
    <cellStyle name="Normal 2 3 3" xfId="46"/>
    <cellStyle name="Normal 2 3 4" xfId="173"/>
    <cellStyle name="Normal 2 3 5" xfId="179"/>
    <cellStyle name="Normal 2 3 6" xfId="184"/>
    <cellStyle name="Normal 2 3 7" xfId="189"/>
    <cellStyle name="Normal 2 3 8" xfId="195"/>
    <cellStyle name="Normal 2 3 9" xfId="199"/>
    <cellStyle name="Normal 2 4" xfId="9"/>
    <cellStyle name="Normal 2 4 10" xfId="208"/>
    <cellStyle name="Normal 2 4 11" xfId="215"/>
    <cellStyle name="Normal 2 4 12" xfId="221"/>
    <cellStyle name="Normal 2 4 13" xfId="227"/>
    <cellStyle name="Normal 2 4 14" xfId="233"/>
    <cellStyle name="Normal 2 4 15" xfId="239"/>
    <cellStyle name="Normal 2 4 2" xfId="40"/>
    <cellStyle name="Normal 2 4 3" xfId="48"/>
    <cellStyle name="Normal 2 4 4" xfId="175"/>
    <cellStyle name="Normal 2 4 5" xfId="181"/>
    <cellStyle name="Normal 2 4 6" xfId="186"/>
    <cellStyle name="Normal 2 4 7" xfId="191"/>
    <cellStyle name="Normal 2 4 8" xfId="197"/>
    <cellStyle name="Normal 2 4 9" xfId="201"/>
    <cellStyle name="Normal 20" xfId="149"/>
    <cellStyle name="Normal 21" xfId="151"/>
    <cellStyle name="Normal 22" xfId="147"/>
    <cellStyle name="Normal 22 10" xfId="356"/>
    <cellStyle name="Normal 22 100" xfId="435"/>
    <cellStyle name="Normal 22 101" xfId="441"/>
    <cellStyle name="Normal 22 102" xfId="446"/>
    <cellStyle name="Normal 22 103" xfId="452"/>
    <cellStyle name="Normal 22 104" xfId="454"/>
    <cellStyle name="Normal 22 105" xfId="453"/>
    <cellStyle name="Normal 22 106" xfId="287"/>
    <cellStyle name="Normal 22 107" xfId="456"/>
    <cellStyle name="Normal 22 108" xfId="455"/>
    <cellStyle name="Normal 22 109" xfId="457"/>
    <cellStyle name="Normal 22 11" xfId="349"/>
    <cellStyle name="Normal 22 110" xfId="458"/>
    <cellStyle name="Normal 22 111" xfId="459"/>
    <cellStyle name="Normal 22 112" xfId="461"/>
    <cellStyle name="Normal 22 113" xfId="460"/>
    <cellStyle name="Normal 22 114" xfId="462"/>
    <cellStyle name="Normal 22 115" xfId="464"/>
    <cellStyle name="Normal 22 116" xfId="472"/>
    <cellStyle name="Normal 22 117" xfId="468"/>
    <cellStyle name="Normal 22 118" xfId="463"/>
    <cellStyle name="Normal 22 12" xfId="339"/>
    <cellStyle name="Normal 22 13" xfId="368"/>
    <cellStyle name="Normal 22 14" xfId="382"/>
    <cellStyle name="Normal 22 15" xfId="305"/>
    <cellStyle name="Normal 22 16" xfId="330"/>
    <cellStyle name="Normal 22 17" xfId="342"/>
    <cellStyle name="Normal 22 18" xfId="304"/>
    <cellStyle name="Normal 22 19" xfId="314"/>
    <cellStyle name="Normal 22 2" xfId="157"/>
    <cellStyle name="Normal 22 20" xfId="383"/>
    <cellStyle name="Normal 22 21" xfId="316"/>
    <cellStyle name="Normal 22 22" xfId="371"/>
    <cellStyle name="Normal 22 23" xfId="303"/>
    <cellStyle name="Normal 22 24" xfId="335"/>
    <cellStyle name="Normal 22 25" xfId="290"/>
    <cellStyle name="Normal 22 26" xfId="321"/>
    <cellStyle name="Normal 22 27" xfId="296"/>
    <cellStyle name="Normal 22 28" xfId="337"/>
    <cellStyle name="Normal 22 29" xfId="377"/>
    <cellStyle name="Normal 22 3" xfId="156"/>
    <cellStyle name="Normal 22 30" xfId="397"/>
    <cellStyle name="Normal 22 31" xfId="348"/>
    <cellStyle name="Normal 22 32" xfId="394"/>
    <cellStyle name="Normal 22 33" xfId="341"/>
    <cellStyle name="Normal 22 34" xfId="360"/>
    <cellStyle name="Normal 22 35" xfId="334"/>
    <cellStyle name="Normal 22 36" xfId="318"/>
    <cellStyle name="Normal 22 37" xfId="362"/>
    <cellStyle name="Normal 22 38" xfId="372"/>
    <cellStyle name="Normal 22 39" xfId="392"/>
    <cellStyle name="Normal 22 4" xfId="155"/>
    <cellStyle name="Normal 22 40" xfId="379"/>
    <cellStyle name="Normal 22 41" xfId="400"/>
    <cellStyle name="Normal 22 42" xfId="389"/>
    <cellStyle name="Normal 22 43" xfId="402"/>
    <cellStyle name="Normal 22 44" xfId="401"/>
    <cellStyle name="Normal 22 45" xfId="292"/>
    <cellStyle name="Normal 22 46" xfId="391"/>
    <cellStyle name="Normal 22 47" xfId="381"/>
    <cellStyle name="Normal 22 48" xfId="323"/>
    <cellStyle name="Normal 22 49" xfId="361"/>
    <cellStyle name="Normal 22 5" xfId="284"/>
    <cellStyle name="Normal 22 50" xfId="308"/>
    <cellStyle name="Normal 22 51" xfId="363"/>
    <cellStyle name="Normal 22 52" xfId="299"/>
    <cellStyle name="Normal 22 53" xfId="345"/>
    <cellStyle name="Normal 22 54" xfId="347"/>
    <cellStyle name="Normal 22 55" xfId="317"/>
    <cellStyle name="Normal 22 56" xfId="311"/>
    <cellStyle name="Normal 22 57" xfId="388"/>
    <cellStyle name="Normal 22 58" xfId="395"/>
    <cellStyle name="Normal 22 59" xfId="367"/>
    <cellStyle name="Normal 22 6" xfId="286"/>
    <cellStyle name="Normal 22 60" xfId="351"/>
    <cellStyle name="Normal 22 61" xfId="297"/>
    <cellStyle name="Normal 22 62" xfId="370"/>
    <cellStyle name="Normal 22 63" xfId="374"/>
    <cellStyle name="Normal 22 64" xfId="354"/>
    <cellStyle name="Normal 22 65" xfId="405"/>
    <cellStyle name="Normal 22 66" xfId="403"/>
    <cellStyle name="Normal 22 67" xfId="315"/>
    <cellStyle name="Normal 22 68" xfId="419"/>
    <cellStyle name="Normal 22 69" xfId="408"/>
    <cellStyle name="Normal 22 7" xfId="285"/>
    <cellStyle name="Normal 22 70" xfId="421"/>
    <cellStyle name="Normal 22 71" xfId="424"/>
    <cellStyle name="Normal 22 72" xfId="427"/>
    <cellStyle name="Normal 22 73" xfId="406"/>
    <cellStyle name="Normal 22 74" xfId="425"/>
    <cellStyle name="Normal 22 75" xfId="422"/>
    <cellStyle name="Normal 22 76" xfId="423"/>
    <cellStyle name="Normal 22 77" xfId="407"/>
    <cellStyle name="Normal 22 78" xfId="411"/>
    <cellStyle name="Normal 22 79" xfId="440"/>
    <cellStyle name="Normal 22 8" xfId="288"/>
    <cellStyle name="Normal 22 80" xfId="432"/>
    <cellStyle name="Normal 22 81" xfId="443"/>
    <cellStyle name="Normal 22 82" xfId="447"/>
    <cellStyle name="Normal 22 83" xfId="451"/>
    <cellStyle name="Normal 22 84" xfId="431"/>
    <cellStyle name="Normal 22 85" xfId="438"/>
    <cellStyle name="Normal 22 86" xfId="442"/>
    <cellStyle name="Normal 22 87" xfId="437"/>
    <cellStyle name="Normal 22 88" xfId="434"/>
    <cellStyle name="Normal 22 89" xfId="449"/>
    <cellStyle name="Normal 22 9" xfId="333"/>
    <cellStyle name="Normal 22 90" xfId="445"/>
    <cellStyle name="Normal 22 91" xfId="430"/>
    <cellStyle name="Normal 22 92" xfId="429"/>
    <cellStyle name="Normal 22 93" xfId="436"/>
    <cellStyle name="Normal 22 94" xfId="439"/>
    <cellStyle name="Normal 22 95" xfId="448"/>
    <cellStyle name="Normal 22 96" xfId="428"/>
    <cellStyle name="Normal 22 97" xfId="433"/>
    <cellStyle name="Normal 22 98" xfId="450"/>
    <cellStyle name="Normal 22 99" xfId="444"/>
    <cellStyle name="Normal 23" xfId="485"/>
    <cellStyle name="Normal 24" xfId="480"/>
    <cellStyle name="Normal 25" xfId="475"/>
    <cellStyle name="Normal 3" xfId="127"/>
    <cellStyle name="Normal 3 10" xfId="21"/>
    <cellStyle name="Normal 3 11" xfId="23"/>
    <cellStyle name="Normal 3 12" xfId="25"/>
    <cellStyle name="Normal 3 13" xfId="29"/>
    <cellStyle name="Normal 3 14" xfId="32"/>
    <cellStyle name="Normal 3 15" xfId="35"/>
    <cellStyle name="Normal 3 16" xfId="62"/>
    <cellStyle name="Normal 3 17" xfId="69"/>
    <cellStyle name="Normal 3 18" xfId="76"/>
    <cellStyle name="Normal 3 19" xfId="83"/>
    <cellStyle name="Normal 3 2" xfId="3"/>
    <cellStyle name="Normal 3 20" xfId="90"/>
    <cellStyle name="Normal 3 21" xfId="97"/>
    <cellStyle name="Normal 3 22" xfId="104"/>
    <cellStyle name="Normal 3 23" xfId="110"/>
    <cellStyle name="Normal 3 24" xfId="116"/>
    <cellStyle name="Normal 3 25" xfId="121"/>
    <cellStyle name="Normal 3 26" xfId="124"/>
    <cellStyle name="Normal 3 27" xfId="130"/>
    <cellStyle name="Normal 3 28" xfId="132"/>
    <cellStyle name="Normal 3 29" xfId="133"/>
    <cellStyle name="Normal 3 3" xfId="11"/>
    <cellStyle name="Normal 3 30" xfId="136"/>
    <cellStyle name="Normal 3 4" xfId="12"/>
    <cellStyle name="Normal 3 5" xfId="15"/>
    <cellStyle name="Normal 3 6" xfId="2"/>
    <cellStyle name="Normal 3 7" xfId="16"/>
    <cellStyle name="Normal 3 8" xfId="17"/>
    <cellStyle name="Normal 3 9" xfId="19"/>
    <cellStyle name="Normal 4" xfId="4"/>
    <cellStyle name="Normal 5" xfId="5"/>
    <cellStyle name="Normal 5 10" xfId="89"/>
    <cellStyle name="Normal 5 10 2" xfId="204"/>
    <cellStyle name="Normal 5 10 2 2" xfId="266"/>
    <cellStyle name="Normal 5 10 3" xfId="257"/>
    <cellStyle name="Normal 5 10 4" xfId="249"/>
    <cellStyle name="Normal 5 11" xfId="96"/>
    <cellStyle name="Normal 5 11 2" xfId="211"/>
    <cellStyle name="Normal 5 11 3" xfId="272"/>
    <cellStyle name="Normal 5 12" xfId="103"/>
    <cellStyle name="Normal 5 12 2" xfId="217"/>
    <cellStyle name="Normal 5 12 3" xfId="274"/>
    <cellStyle name="Normal 5 13" xfId="109"/>
    <cellStyle name="Normal 5 13 2" xfId="223"/>
    <cellStyle name="Normal 5 13 3" xfId="276"/>
    <cellStyle name="Normal 5 14" xfId="115"/>
    <cellStyle name="Normal 5 14 2" xfId="229"/>
    <cellStyle name="Normal 5 14 3" xfId="278"/>
    <cellStyle name="Normal 5 15" xfId="120"/>
    <cellStyle name="Normal 5 15 2" xfId="235"/>
    <cellStyle name="Normal 5 15 3" xfId="280"/>
    <cellStyle name="Normal 5 16" xfId="128"/>
    <cellStyle name="Normal 5 17" xfId="126"/>
    <cellStyle name="Normal 5 18" xfId="135"/>
    <cellStyle name="Normal 5 19" xfId="137"/>
    <cellStyle name="Normal 5 2" xfId="8"/>
    <cellStyle name="Normal 5 2 10" xfId="88"/>
    <cellStyle name="Normal 5 2 10 2" xfId="214"/>
    <cellStyle name="Normal 5 2 10 3" xfId="273"/>
    <cellStyle name="Normal 5 2 11" xfId="95"/>
    <cellStyle name="Normal 5 2 11 2" xfId="220"/>
    <cellStyle name="Normal 5 2 11 3" xfId="275"/>
    <cellStyle name="Normal 5 2 12" xfId="102"/>
    <cellStyle name="Normal 5 2 12 2" xfId="226"/>
    <cellStyle name="Normal 5 2 12 3" xfId="277"/>
    <cellStyle name="Normal 5 2 13" xfId="108"/>
    <cellStyle name="Normal 5 2 13 2" xfId="232"/>
    <cellStyle name="Normal 5 2 13 3" xfId="279"/>
    <cellStyle name="Normal 5 2 14" xfId="114"/>
    <cellStyle name="Normal 5 2 14 2" xfId="238"/>
    <cellStyle name="Normal 5 2 14 3" xfId="281"/>
    <cellStyle name="Normal 5 2 15" xfId="119"/>
    <cellStyle name="Normal 5 2 2" xfId="36"/>
    <cellStyle name="Normal 5 2 2 10" xfId="86"/>
    <cellStyle name="Normal 5 2 2 11" xfId="93"/>
    <cellStyle name="Normal 5 2 2 12" xfId="100"/>
    <cellStyle name="Normal 5 2 2 13" xfId="106"/>
    <cellStyle name="Normal 5 2 2 14" xfId="112"/>
    <cellStyle name="Normal 5 2 2 2" xfId="39"/>
    <cellStyle name="Normal 5 2 2 3" xfId="55"/>
    <cellStyle name="Normal 5 2 2 3 2" xfId="258"/>
    <cellStyle name="Normal 5 2 2 3 3" xfId="283"/>
    <cellStyle name="Normal 5 2 2 4" xfId="53"/>
    <cellStyle name="Normal 5 2 2 5" xfId="26"/>
    <cellStyle name="Normal 5 2 2 6" xfId="58"/>
    <cellStyle name="Normal 5 2 2 7" xfId="65"/>
    <cellStyle name="Normal 5 2 2 8" xfId="72"/>
    <cellStyle name="Normal 5 2 2 9" xfId="79"/>
    <cellStyle name="Normal 5 2 3" xfId="47"/>
    <cellStyle name="Normal 5 2 4" xfId="52"/>
    <cellStyle name="Normal 5 2 4 2" xfId="174"/>
    <cellStyle name="Normal 5 2 4 3" xfId="210"/>
    <cellStyle name="Normal 5 2 5" xfId="54"/>
    <cellStyle name="Normal 5 2 5 2" xfId="180"/>
    <cellStyle name="Normal 5 2 5 3" xfId="170"/>
    <cellStyle name="Normal 5 2 6" xfId="60"/>
    <cellStyle name="Normal 5 2 6 2" xfId="185"/>
    <cellStyle name="Normal 5 2 6 3" xfId="267"/>
    <cellStyle name="Normal 5 2 7" xfId="67"/>
    <cellStyle name="Normal 5 2 7 2" xfId="190"/>
    <cellStyle name="Normal 5 2 7 3" xfId="268"/>
    <cellStyle name="Normal 5 2 8" xfId="74"/>
    <cellStyle name="Normal 5 2 8 2" xfId="196"/>
    <cellStyle name="Normal 5 2 8 3" xfId="269"/>
    <cellStyle name="Normal 5 2 9" xfId="81"/>
    <cellStyle name="Normal 5 2 9 2" xfId="207"/>
    <cellStyle name="Normal 5 2 9 3" xfId="271"/>
    <cellStyle name="Normal 5 20" xfId="138"/>
    <cellStyle name="Normal 5 21" xfId="139"/>
    <cellStyle name="Normal 5 22" xfId="140"/>
    <cellStyle name="Normal 5 23" xfId="141"/>
    <cellStyle name="Normal 5 24" xfId="142"/>
    <cellStyle name="Normal 5 25" xfId="143"/>
    <cellStyle name="Normal 5 26" xfId="144"/>
    <cellStyle name="Normal 5 27" xfId="145"/>
    <cellStyle name="Normal 5 28" xfId="148"/>
    <cellStyle name="Normal 5 29" xfId="150"/>
    <cellStyle name="Normal 5 3" xfId="22"/>
    <cellStyle name="Normal 5 3 10" xfId="107"/>
    <cellStyle name="Normal 5 3 11" xfId="113"/>
    <cellStyle name="Normal 5 3 12" xfId="118"/>
    <cellStyle name="Normal 5 3 13" xfId="123"/>
    <cellStyle name="Normal 5 3 14" xfId="125"/>
    <cellStyle name="Normal 5 3 15" xfId="159"/>
    <cellStyle name="Normal 5 3 16" xfId="177"/>
    <cellStyle name="Normal 5 3 2" xfId="44"/>
    <cellStyle name="Normal 5 3 2 2" xfId="250"/>
    <cellStyle name="Normal 5 3 3" xfId="59"/>
    <cellStyle name="Normal 5 3 3 2" xfId="251"/>
    <cellStyle name="Normal 5 3 4" xfId="66"/>
    <cellStyle name="Normal 5 3 4 2" xfId="253"/>
    <cellStyle name="Normal 5 3 5" xfId="73"/>
    <cellStyle name="Normal 5 3 5 2" xfId="254"/>
    <cellStyle name="Normal 5 3 6" xfId="80"/>
    <cellStyle name="Normal 5 3 6 2" xfId="255"/>
    <cellStyle name="Normal 5 3 7" xfId="87"/>
    <cellStyle name="Normal 5 3 7 2" xfId="256"/>
    <cellStyle name="Normal 5 3 8" xfId="94"/>
    <cellStyle name="Normal 5 3 8 2" xfId="259"/>
    <cellStyle name="Normal 5 3 9" xfId="101"/>
    <cellStyle name="Normal 5 30" xfId="152"/>
    <cellStyle name="Normal 5 31" xfId="153"/>
    <cellStyle name="Normal 5 32" xfId="154"/>
    <cellStyle name="Normal 5 4" xfId="27"/>
    <cellStyle name="Normal 5 4 2" xfId="162"/>
    <cellStyle name="Normal 5 4 2 2" xfId="260"/>
    <cellStyle name="Normal 5 4 3" xfId="243"/>
    <cellStyle name="Normal 5 4 4" xfId="169"/>
    <cellStyle name="Normal 5 4 5" xfId="483"/>
    <cellStyle name="Normal 5 4 6" xfId="474"/>
    <cellStyle name="Normal 5 4 7" xfId="486"/>
    <cellStyle name="Normal 5 4 8" xfId="488"/>
    <cellStyle name="Normal 5 4 9" xfId="490"/>
    <cellStyle name="Normal 5 5" xfId="51"/>
    <cellStyle name="Normal 5 5 2" xfId="160"/>
    <cellStyle name="Normal 5 5 2 2" xfId="261"/>
    <cellStyle name="Normal 5 5 3" xfId="244"/>
    <cellStyle name="Normal 5 5 4" xfId="171"/>
    <cellStyle name="Normal 5 6" xfId="61"/>
    <cellStyle name="Normal 5 6 2" xfId="161"/>
    <cellStyle name="Normal 5 6 2 2" xfId="262"/>
    <cellStyle name="Normal 5 6 3" xfId="245"/>
    <cellStyle name="Normal 5 6 4" xfId="242"/>
    <cellStyle name="Normal 5 7" xfId="68"/>
    <cellStyle name="Normal 5 7 2" xfId="163"/>
    <cellStyle name="Normal 5 7 2 2" xfId="263"/>
    <cellStyle name="Normal 5 7 3" xfId="246"/>
    <cellStyle name="Normal 5 7 4" xfId="168"/>
    <cellStyle name="Normal 5 8" xfId="75"/>
    <cellStyle name="Normal 5 8 2" xfId="164"/>
    <cellStyle name="Normal 5 8 2 2" xfId="264"/>
    <cellStyle name="Normal 5 8 3" xfId="247"/>
    <cellStyle name="Normal 5 8 4" xfId="167"/>
    <cellStyle name="Normal 5 9" xfId="82"/>
    <cellStyle name="Normal 5 9 2" xfId="166"/>
    <cellStyle name="Normal 5 9 2 2" xfId="200"/>
    <cellStyle name="Normal 5 9 2 3" xfId="270"/>
    <cellStyle name="Normal 5 9 3" xfId="252"/>
    <cellStyle name="Normal 5 9 4" xfId="165"/>
    <cellStyle name="Normal 6" xfId="10"/>
    <cellStyle name="Normal 6 10" xfId="209"/>
    <cellStyle name="Normal 6 11" xfId="216"/>
    <cellStyle name="Normal 6 12" xfId="222"/>
    <cellStyle name="Normal 6 13" xfId="228"/>
    <cellStyle name="Normal 6 14" xfId="234"/>
    <cellStyle name="Normal 6 15" xfId="240"/>
    <cellStyle name="Normal 6 2" xfId="41"/>
    <cellStyle name="Normal 6 3" xfId="49"/>
    <cellStyle name="Normal 6 4" xfId="176"/>
    <cellStyle name="Normal 6 5" xfId="182"/>
    <cellStyle name="Normal 6 6" xfId="187"/>
    <cellStyle name="Normal 6 7" xfId="192"/>
    <cellStyle name="Normal 6 8" xfId="198"/>
    <cellStyle name="Normal 6 9" xfId="202"/>
    <cellStyle name="Normal 7" xfId="129"/>
    <cellStyle name="Normal 7 10" xfId="70"/>
    <cellStyle name="Normal 7 11" xfId="77"/>
    <cellStyle name="Normal 7 12" xfId="84"/>
    <cellStyle name="Normal 7 13" xfId="91"/>
    <cellStyle name="Normal 7 14" xfId="98"/>
    <cellStyle name="Normal 7 15" xfId="477"/>
    <cellStyle name="Normal 7 16" xfId="487"/>
    <cellStyle name="Normal 7 17" xfId="489"/>
    <cellStyle name="Normal 7 18" xfId="491"/>
    <cellStyle name="Normal 7 19" xfId="492"/>
    <cellStyle name="Normal 7 2" xfId="34"/>
    <cellStyle name="Normal 7 3" xfId="50"/>
    <cellStyle name="Normal 7 4" xfId="24"/>
    <cellStyle name="Normal 7 5" xfId="28"/>
    <cellStyle name="Normal 7 6" xfId="56"/>
    <cellStyle name="Normal 7 7" xfId="43"/>
    <cellStyle name="Normal 7 8" xfId="31"/>
    <cellStyle name="Normal 7 9" xfId="63"/>
    <cellStyle name="Normal 8" xfId="13"/>
    <cellStyle name="Normal 8 10" xfId="99"/>
    <cellStyle name="Normal 8 11" xfId="105"/>
    <cellStyle name="Normal 8 12" xfId="111"/>
    <cellStyle name="Normal 8 13" xfId="117"/>
    <cellStyle name="Normal 8 14" xfId="122"/>
    <cellStyle name="Normal 8 2" xfId="42"/>
    <cellStyle name="Normal 8 3" xfId="57"/>
    <cellStyle name="Normal 8 4" xfId="33"/>
    <cellStyle name="Normal 8 5" xfId="64"/>
    <cellStyle name="Normal 8 6" xfId="71"/>
    <cellStyle name="Normal 8 7" xfId="78"/>
    <cellStyle name="Normal 8 8" xfId="85"/>
    <cellStyle name="Normal 8 9" xfId="92"/>
    <cellStyle name="Normal 9" xfId="14"/>
    <cellStyle name="Normal 9 2" xfId="265"/>
    <cellStyle name="Normal 9 3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468"/>
  <sheetViews>
    <sheetView tabSelected="1" topLeftCell="M1" zoomScale="85" zoomScaleNormal="85" workbookViewId="0">
      <selection activeCell="V2" sqref="V2:V18"/>
    </sheetView>
  </sheetViews>
  <sheetFormatPr defaultRowHeight="15.75"/>
  <cols>
    <col min="1" max="1" width="9.140625" style="5"/>
    <col min="2" max="2" width="15.5703125" style="5" customWidth="1"/>
    <col min="3" max="3" width="17.7109375" style="5" customWidth="1"/>
    <col min="4" max="4" width="15.5703125" style="39" customWidth="1"/>
    <col min="5" max="5" width="21.7109375" style="48" customWidth="1"/>
    <col min="6" max="6" width="22.5703125" style="5" customWidth="1"/>
    <col min="7" max="7" width="10.28515625" customWidth="1"/>
    <col min="8" max="20" width="13.140625" style="5" customWidth="1"/>
    <col min="22" max="22" width="25" customWidth="1"/>
    <col min="28" max="28" width="9.140625" customWidth="1"/>
  </cols>
  <sheetData>
    <row r="1" spans="1:115">
      <c r="A1" s="4" t="s">
        <v>0</v>
      </c>
      <c r="B1" s="4" t="s">
        <v>7</v>
      </c>
      <c r="C1" s="5" t="s">
        <v>8</v>
      </c>
      <c r="D1" s="39" t="s">
        <v>9</v>
      </c>
      <c r="E1" s="48" t="s">
        <v>10</v>
      </c>
      <c r="F1" s="5" t="s">
        <v>11</v>
      </c>
      <c r="G1" s="3" t="s">
        <v>12</v>
      </c>
      <c r="H1" s="7" t="s">
        <v>13</v>
      </c>
      <c r="I1" s="21" t="s">
        <v>14</v>
      </c>
      <c r="J1" s="21" t="s">
        <v>15</v>
      </c>
      <c r="K1" s="21" t="s">
        <v>16</v>
      </c>
      <c r="L1" s="22" t="s">
        <v>17</v>
      </c>
      <c r="M1" s="22" t="s">
        <v>18</v>
      </c>
      <c r="N1" s="22" t="s">
        <v>19</v>
      </c>
      <c r="O1" s="22" t="s">
        <v>20</v>
      </c>
      <c r="P1" s="22" t="s">
        <v>21</v>
      </c>
      <c r="Q1" s="22" t="s">
        <v>22</v>
      </c>
      <c r="R1" s="20" t="s">
        <v>23</v>
      </c>
      <c r="S1" s="20" t="s">
        <v>24</v>
      </c>
      <c r="T1" s="20" t="s">
        <v>25</v>
      </c>
      <c r="V1" t="s">
        <v>39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</row>
    <row r="2" spans="1:115">
      <c r="A2" s="5">
        <v>1</v>
      </c>
      <c r="B2" s="5" t="s">
        <v>26</v>
      </c>
      <c r="C2" s="5" t="s">
        <v>27</v>
      </c>
      <c r="D2" s="39" t="s">
        <v>38</v>
      </c>
      <c r="E2" s="48" t="s">
        <v>28</v>
      </c>
      <c r="F2" s="5" t="s">
        <v>37</v>
      </c>
      <c r="H2" s="68" t="s">
        <v>197</v>
      </c>
      <c r="R2" t="s">
        <v>35</v>
      </c>
      <c r="S2" t="s">
        <v>35</v>
      </c>
      <c r="T2" t="s">
        <v>36</v>
      </c>
      <c r="V2" t="str">
        <f>"insert into tblQuestion (SLNo, Qvar,Formname, Tablename, Qdescbng,Qdesceng,QType ,Qnext1,Qnext2, Qnext3, Qnext4, Qchoice1eng,Qchoice2eng,Qchoice3eng,Qchoice1Bng,Qchoice2Bng,Qchoice3Bng,Qrange1,Qrange2,DataType) values ('" &amp;A2&amp;"', '" &amp;B2&amp;"','" &amp;C2&amp;"', '" &amp;D2&amp;"','" &amp;E2&amp;"','" &amp;F2&amp;"','"&amp;G2&amp;"','"&amp;H2&amp;"','"&amp;I2&amp;"','"&amp;J2&amp;"', '"&amp;K2&amp;"','"&amp;L2&amp;"','"&amp;M2&amp;"','"&amp;N2&amp;"','"&amp;O2&amp;"','"&amp;P2&amp;"','"&amp;Q2&amp;"',"&amp;R2&amp;","&amp;S2&amp;",'"&amp;T2&amp;"');"</f>
        <v>insert into tblQuestion (SLNo, Qvar,Formname, Tablename, Qdescbng,Qdesceng,QType ,Qnext1,Qnext2, Qnext3, Qnext4, Qchoice1eng,Qchoice2eng,Qchoice3eng,Qchoice1Bng,Qchoice2Bng,Qchoice3Bng,Qrange1,Qrange2,DataType) values ('1', 'dataid','frmHHID', 'tblMainQues','AvBwW bs:','Id no. :','','sec01','','', '','','','','','','',NULL,NULL,'nvarchar');</v>
      </c>
    </row>
    <row r="3" spans="1:115" s="67" customFormat="1">
      <c r="A3" s="68">
        <v>2</v>
      </c>
      <c r="B3" s="68" t="s">
        <v>197</v>
      </c>
      <c r="C3" s="68" t="s">
        <v>198</v>
      </c>
      <c r="D3" s="68"/>
      <c r="E3" s="69"/>
      <c r="F3" s="68" t="s">
        <v>199</v>
      </c>
      <c r="H3" s="67" t="s">
        <v>108</v>
      </c>
      <c r="I3" s="68"/>
      <c r="J3" s="68"/>
      <c r="K3" s="68"/>
      <c r="L3" s="68"/>
      <c r="M3" s="68"/>
      <c r="N3" s="68"/>
      <c r="O3" s="68"/>
      <c r="P3" s="68"/>
      <c r="Q3" s="68"/>
      <c r="R3" s="67" t="s">
        <v>35</v>
      </c>
      <c r="S3" s="67" t="s">
        <v>35</v>
      </c>
      <c r="T3" s="67" t="s">
        <v>36</v>
      </c>
      <c r="V3" s="67" t="str">
        <f t="shared" ref="V3:V18" si="0">"insert into tblQuestion (SLNo, Qvar,Formname, Tablename, Qdescbng,Qdesceng,QType ,Qnext1,Qnext2, Qnext3, Qnext4, Qchoice1eng,Qchoice2eng,Qchoice3eng,Qchoice1Bng,Qchoice2Bng,Qchoice3Bng,Qrange1,Qrange2,DataType) values ('" &amp;A3&amp;"', '" &amp;B3&amp;"','" &amp;C3&amp;"', '" &amp;D3&amp;"','" &amp;E3&amp;"','" &amp;F3&amp;"','"&amp;G3&amp;"','"&amp;H3&amp;"','"&amp;I3&amp;"','"&amp;J3&amp;"', '"&amp;K3&amp;"','"&amp;L3&amp;"','"&amp;M3&amp;"','"&amp;N3&amp;"','"&amp;O3&amp;"','"&amp;P3&amp;"','"&amp;Q3&amp;"',"&amp;R3&amp;","&amp;S3&amp;",'"&amp;T3&amp;"');"</f>
        <v>insert into tblQuestion (SLNo, Qvar,Formname, Tablename, Qdescbng,Qdesceng,QType ,Qnext1,Qnext2, Qnext3, Qnext4, Qchoice1eng,Qchoice2eng,Qchoice3eng,Qchoice1Bng,Qchoice2Bng,Qchoice3Bng,Qrange1,Qrange2,DataType) values ('2', 'sec01','frmmessage', '','','Section 1: ','','q3_4','','', '','','','','','','',NULL,NULL,'nvarchar');</v>
      </c>
    </row>
    <row r="4" spans="1:115" s="23" customFormat="1" ht="31.5">
      <c r="A4" s="68">
        <v>3</v>
      </c>
      <c r="B4" s="25" t="s">
        <v>108</v>
      </c>
      <c r="C4" s="25" t="s">
        <v>104</v>
      </c>
      <c r="D4" s="40" t="s">
        <v>38</v>
      </c>
      <c r="E4" s="52" t="s">
        <v>110</v>
      </c>
      <c r="F4" s="30" t="s">
        <v>107</v>
      </c>
      <c r="G4" s="25"/>
      <c r="H4" s="25" t="s">
        <v>109</v>
      </c>
      <c r="I4" s="24"/>
      <c r="J4" s="24"/>
      <c r="K4" s="24"/>
      <c r="L4" s="24"/>
      <c r="M4" s="24"/>
      <c r="N4" s="24"/>
      <c r="O4" s="24"/>
      <c r="P4" s="24"/>
      <c r="Q4" s="24"/>
      <c r="R4" s="67" t="s">
        <v>35</v>
      </c>
      <c r="S4" s="67" t="s">
        <v>35</v>
      </c>
      <c r="T4" s="67" t="s">
        <v>36</v>
      </c>
      <c r="U4" s="67"/>
      <c r="V4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('3', 'q3_4','frmcombobox', 'tblMainQues','3-4.mv¶vrKvi MÖnYKvix iAvBwW-bvg','3-4.ID nad Name of MT/FRA/FRO','','q5','','', '','','','','','','',NULL,NULL,'nvarchar');</v>
      </c>
    </row>
    <row r="5" spans="1:115" s="31" customFormat="1" ht="30.75">
      <c r="A5" s="68">
        <v>4</v>
      </c>
      <c r="B5" s="31" t="s">
        <v>109</v>
      </c>
      <c r="C5" s="31" t="s">
        <v>105</v>
      </c>
      <c r="D5" s="40" t="s">
        <v>38</v>
      </c>
      <c r="E5" s="52" t="s">
        <v>121</v>
      </c>
      <c r="F5" s="37" t="s">
        <v>122</v>
      </c>
      <c r="G5" s="34"/>
      <c r="H5" s="34" t="s">
        <v>120</v>
      </c>
      <c r="I5" s="32"/>
      <c r="J5" s="32"/>
      <c r="K5" s="32"/>
      <c r="L5" s="32"/>
      <c r="M5" s="32"/>
      <c r="N5" s="32"/>
      <c r="O5" s="32"/>
      <c r="P5" s="32"/>
      <c r="Q5" s="32"/>
      <c r="R5" s="67" t="s">
        <v>35</v>
      </c>
      <c r="S5" s="67" t="s">
        <v>35</v>
      </c>
      <c r="T5" s="67" t="s">
        <v>36</v>
      </c>
      <c r="U5" s="67"/>
      <c r="V5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('4', 'q5','frmdate', 'tblMainQues','5.mv¶vrKvi MÖn‡Yi ZvwiL','5.Date of Data Collection','','q6','','', '','','','','','','',NULL,NULL,'nvarchar');</v>
      </c>
    </row>
    <row r="6" spans="1:115" s="17" customFormat="1" ht="141.75">
      <c r="A6" s="68">
        <v>5</v>
      </c>
      <c r="B6" s="33" t="s">
        <v>120</v>
      </c>
      <c r="C6" s="35" t="s">
        <v>30</v>
      </c>
      <c r="D6" s="40" t="s">
        <v>38</v>
      </c>
      <c r="E6" s="48" t="s">
        <v>111</v>
      </c>
      <c r="F6" s="32" t="s">
        <v>112</v>
      </c>
      <c r="G6" s="13"/>
      <c r="H6" s="68" t="s">
        <v>200</v>
      </c>
      <c r="I6" s="16"/>
      <c r="J6" s="16"/>
      <c r="K6" s="16"/>
      <c r="L6" s="16"/>
      <c r="M6" s="16"/>
      <c r="N6" s="16"/>
      <c r="O6" s="16"/>
      <c r="P6" s="16"/>
      <c r="Q6" s="16"/>
      <c r="R6" s="67" t="s">
        <v>35</v>
      </c>
      <c r="S6" s="67" t="s">
        <v>35</v>
      </c>
      <c r="T6" s="67" t="s">
        <v>36</v>
      </c>
      <c r="U6" s="67"/>
      <c r="V6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('5', 'q6','frmmultiplecheckcombo', 'tblMainQues','5.  †Kvb ai‡bi Mªy‡c A_ev ms¯’vq Avcwb AskMÖnb K‡ib?cÖvß mKj DËi wPwýZ Kiæb `j ev msMV‡bi aib ey‡S †bIqvi Rb¨ cÖ‡qvR‡b †cÖve Kiæb | KZ Nb Nb Avcwb AskMÖnb K‡ib?  `vMvwš^Z cÖkœ¸†jv wRÁvmv Kiæb|','5.MARK ALL MENTIONED PROBE IF NECESSARY TO IDENTIFY TYPE OF GROUP.  How often do you attend?(ASK ONLY FOR EACH MARKED)','','sec02','','', '','','','','','','',NULL,NULL,'nvarchar');</v>
      </c>
    </row>
    <row r="7" spans="1:115" s="67" customFormat="1">
      <c r="A7" s="68">
        <v>6</v>
      </c>
      <c r="B7" s="68" t="s">
        <v>200</v>
      </c>
      <c r="C7" s="68" t="s">
        <v>198</v>
      </c>
      <c r="D7" s="66"/>
      <c r="E7" s="69" t="s">
        <v>201</v>
      </c>
      <c r="F7" s="68" t="s">
        <v>202</v>
      </c>
      <c r="G7" s="13"/>
      <c r="H7" s="49" t="s">
        <v>123</v>
      </c>
      <c r="I7" s="49"/>
      <c r="J7" s="49"/>
      <c r="K7" s="49"/>
      <c r="L7" s="49"/>
      <c r="M7" s="49"/>
      <c r="N7" s="49"/>
      <c r="O7" s="49"/>
      <c r="P7" s="49"/>
      <c r="Q7" s="49"/>
      <c r="R7" s="67" t="s">
        <v>35</v>
      </c>
      <c r="S7" s="67" t="s">
        <v>35</v>
      </c>
      <c r="T7" s="67" t="s">
        <v>36</v>
      </c>
      <c r="V7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('6', 'sec02','frmmessage', '',' ','Section 2:','','q7','','', '','','','','','','',NULL,NULL,'nvarchar');</v>
      </c>
    </row>
    <row r="8" spans="1:115" ht="94.5">
      <c r="A8" s="68">
        <v>7</v>
      </c>
      <c r="B8" s="36" t="s">
        <v>123</v>
      </c>
      <c r="C8" s="38" t="s">
        <v>100</v>
      </c>
      <c r="D8" s="40" t="s">
        <v>38</v>
      </c>
      <c r="E8" s="48" t="s">
        <v>124</v>
      </c>
      <c r="F8" s="39" t="s">
        <v>125</v>
      </c>
      <c r="H8" s="49" t="s">
        <v>134</v>
      </c>
      <c r="I8"/>
      <c r="J8"/>
      <c r="K8"/>
      <c r="L8"/>
      <c r="M8"/>
      <c r="N8"/>
      <c r="O8"/>
      <c r="P8"/>
      <c r="Q8"/>
      <c r="R8" s="67" t="s">
        <v>35</v>
      </c>
      <c r="S8" s="67" t="s">
        <v>35</v>
      </c>
      <c r="T8" s="67" t="s">
        <v>36</v>
      </c>
      <c r="U8" s="67"/>
      <c r="V8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('7', 'q7','frmmultiplechoice', 'tblMainQues','7.GB ev”Pv (ev”Pvi bvg) hLb M‡f©/†c‡U wQj, ZLb Mf©Kvjxb †gwW‡Kj †PKAv‡ci Rb¨ Avcwb Kv‡K †`wL‡qwQ‡jb? (DËi nu¨v n‡j) Kv‡K †`wL‡qwQ‡jb?','7.When you were pregnant with this child (NAME), did you see anyone for an antenatal check?IF YES: Whom did you see?Anyone else?','','q8','','', '','','','','','','',NULL,NULL,'nvarchar');</v>
      </c>
    </row>
    <row r="9" spans="1:115" ht="47.25">
      <c r="A9" s="68">
        <v>8</v>
      </c>
      <c r="B9" s="44" t="s">
        <v>134</v>
      </c>
      <c r="C9" s="47" t="s">
        <v>135</v>
      </c>
      <c r="D9" s="45" t="s">
        <v>38</v>
      </c>
      <c r="E9" s="48" t="s">
        <v>136</v>
      </c>
      <c r="F9" s="47" t="s">
        <v>137</v>
      </c>
      <c r="H9" s="49" t="s">
        <v>138</v>
      </c>
      <c r="I9"/>
      <c r="J9"/>
      <c r="K9"/>
      <c r="L9"/>
      <c r="M9"/>
      <c r="N9"/>
      <c r="O9"/>
      <c r="P9"/>
      <c r="Q9"/>
      <c r="R9" s="67" t="s">
        <v>35</v>
      </c>
      <c r="S9" s="67" t="s">
        <v>35</v>
      </c>
      <c r="T9" s="67" t="s">
        <v>36</v>
      </c>
      <c r="U9" s="67"/>
      <c r="V9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('8', 'q8','frmnumeric', 'tblMainQues','8.GB ev”Pv‡`i g‡a¨ KZRb †g‡q   Avcbvi mv‡_ emevm Ki‡Q? ','8.How many of these girls (ages 5-12 years) currently live with you? ','','q9','','', '','','','','','','',NULL,NULL,'nvarchar');</v>
      </c>
    </row>
    <row r="10" spans="1:115" ht="30">
      <c r="A10" s="68">
        <v>9</v>
      </c>
      <c r="B10" s="49" t="s">
        <v>138</v>
      </c>
      <c r="C10" s="47" t="s">
        <v>139</v>
      </c>
      <c r="D10" s="50" t="s">
        <v>38</v>
      </c>
      <c r="E10" s="53" t="s">
        <v>140</v>
      </c>
      <c r="F10" s="47" t="s">
        <v>141</v>
      </c>
      <c r="H10" s="54" t="s">
        <v>142</v>
      </c>
      <c r="I10"/>
      <c r="J10"/>
      <c r="K10"/>
      <c r="L10"/>
      <c r="M10"/>
      <c r="N10"/>
      <c r="O10"/>
      <c r="P10"/>
      <c r="Q10"/>
      <c r="R10" s="67" t="s">
        <v>35</v>
      </c>
      <c r="S10" s="67" t="s">
        <v>35</v>
      </c>
      <c r="T10" s="67" t="s">
        <v>36</v>
      </c>
      <c r="U10" s="67"/>
      <c r="V10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('9', 'q9','frmnumerictwo', 'tblMainQues','9.`y‡Uv msL¨v BbccyU w`b ','9. Give two numbers as input','','q10','','', '','','','','','','',NULL,NULL,'nvarchar');</v>
      </c>
    </row>
    <row r="11" spans="1:115" ht="150">
      <c r="A11" s="68">
        <v>10</v>
      </c>
      <c r="B11" s="47" t="s">
        <v>142</v>
      </c>
      <c r="C11" s="54" t="s">
        <v>29</v>
      </c>
      <c r="D11" s="55" t="s">
        <v>38</v>
      </c>
      <c r="E11" s="62" t="s">
        <v>156</v>
      </c>
      <c r="F11" s="61" t="s">
        <v>157</v>
      </c>
      <c r="H11" s="68" t="s">
        <v>153</v>
      </c>
      <c r="I11"/>
      <c r="J11"/>
      <c r="K11"/>
      <c r="L11"/>
      <c r="M11"/>
      <c r="N11"/>
      <c r="O11"/>
      <c r="P11"/>
      <c r="Q11"/>
      <c r="R11" s="67" t="s">
        <v>35</v>
      </c>
      <c r="S11" s="67" t="s">
        <v>35</v>
      </c>
      <c r="T11" s="67" t="s">
        <v>36</v>
      </c>
      <c r="U11" s="67"/>
      <c r="V11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('10', 'q10','frmsinglechoice', 'tblMainQues','10.Avcwb hLb GB ev”Pv (ev”Pvi bvg) †K Mf©aviY Ki‡jb ZLb wK Avcbvi ¯^vgx †P‡qwQ‡jb †h Avcwb Mf©eZx ‡nvb A_ev wZwb Av‡iv †`wi Ki‡Z ‡P‡qwQ‡jb A_ev wZwb wK Avi †Kv‡bv ev”Pv wb‡Z Pvb wb? bvwK ‡KvbUv‡ZB Zvi AvcwË wQj bv?','10.At the time you became pregnant with this child (NAME), did your husband/partner want you to become pregnant then, did he want to wait until later, did he want no (more) children at all, or did he not mind either way?','','q11','','', '','','','','','','',NULL,NULL,'nvarchar');</v>
      </c>
    </row>
    <row r="12" spans="1:115" ht="15">
      <c r="A12" s="68">
        <v>11</v>
      </c>
      <c r="B12" s="61" t="s">
        <v>154</v>
      </c>
      <c r="C12" s="61" t="s">
        <v>155</v>
      </c>
      <c r="D12" s="66" t="s">
        <v>38</v>
      </c>
      <c r="E12" s="64" t="s">
        <v>151</v>
      </c>
      <c r="F12" s="63" t="s">
        <v>152</v>
      </c>
      <c r="H12" s="68" t="s">
        <v>153</v>
      </c>
      <c r="I12"/>
      <c r="J12"/>
      <c r="K12"/>
      <c r="L12"/>
      <c r="M12"/>
      <c r="N12"/>
      <c r="O12"/>
      <c r="P12"/>
      <c r="Q12"/>
      <c r="R12" s="67" t="s">
        <v>35</v>
      </c>
      <c r="S12" s="67" t="s">
        <v>35</v>
      </c>
      <c r="T12" s="67" t="s">
        <v>36</v>
      </c>
      <c r="U12" s="67"/>
      <c r="V12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('11', 'q10Other','frmtext', 'tblMainQues','99.Ab¨vb¨','99.OTHER','','q11','','', '','','','','','','',NULL,NULL,'nvarchar');</v>
      </c>
    </row>
    <row r="13" spans="1:115" ht="30">
      <c r="A13" s="68">
        <v>12</v>
      </c>
      <c r="B13" s="68" t="s">
        <v>153</v>
      </c>
      <c r="C13" s="68" t="s">
        <v>155</v>
      </c>
      <c r="D13" s="68" t="s">
        <v>38</v>
      </c>
      <c r="E13" s="69" t="s">
        <v>158</v>
      </c>
      <c r="F13" s="68" t="s">
        <v>159</v>
      </c>
      <c r="H13" s="68" t="s">
        <v>160</v>
      </c>
      <c r="I13"/>
      <c r="J13"/>
      <c r="K13"/>
      <c r="L13"/>
      <c r="M13"/>
      <c r="N13"/>
      <c r="O13"/>
      <c r="P13"/>
      <c r="Q13"/>
      <c r="R13" s="67" t="s">
        <v>35</v>
      </c>
      <c r="S13" s="67" t="s">
        <v>35</v>
      </c>
      <c r="T13" s="67" t="s">
        <v>36</v>
      </c>
      <c r="U13" s="67"/>
      <c r="V13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('12', 'q11','frmtext', 'tblMainQues','11.MÖv‡gi/GjvKvi bvg','11.COMMUNITY/VILLAGE/NEIGHBOURHOOD','','q12','','', '','','','','','','',NULL,NULL,'nvarchar');</v>
      </c>
    </row>
    <row r="14" spans="1:115">
      <c r="A14" s="68">
        <v>13</v>
      </c>
      <c r="B14" s="68" t="s">
        <v>160</v>
      </c>
      <c r="C14" s="68" t="s">
        <v>161</v>
      </c>
      <c r="D14" s="68" t="s">
        <v>38</v>
      </c>
      <c r="E14" s="70" t="s">
        <v>162</v>
      </c>
      <c r="F14" s="68" t="s">
        <v>163</v>
      </c>
      <c r="H14" s="68" t="s">
        <v>164</v>
      </c>
      <c r="I14"/>
      <c r="J14"/>
      <c r="K14"/>
      <c r="L14"/>
      <c r="M14"/>
      <c r="N14"/>
      <c r="O14"/>
      <c r="P14"/>
      <c r="Q14"/>
      <c r="R14" s="67" t="s">
        <v>35</v>
      </c>
      <c r="S14" s="67" t="s">
        <v>35</v>
      </c>
      <c r="T14" s="67" t="s">
        <v>36</v>
      </c>
      <c r="U14" s="67"/>
      <c r="V14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('13', 'q12','frmtime', 'tblMainQues','12.mgq','12.Time','','q13','','', '','','','','','','',NULL,NULL,'nvarchar');</v>
      </c>
    </row>
    <row r="15" spans="1:115">
      <c r="A15" s="68">
        <v>14</v>
      </c>
      <c r="B15" s="68" t="s">
        <v>164</v>
      </c>
      <c r="C15" s="68" t="s">
        <v>165</v>
      </c>
      <c r="D15" s="68" t="s">
        <v>38</v>
      </c>
      <c r="E15" s="70" t="s">
        <v>166</v>
      </c>
      <c r="F15" s="68" t="s">
        <v>167</v>
      </c>
      <c r="H15" s="68" t="s">
        <v>168</v>
      </c>
      <c r="I15"/>
      <c r="J15"/>
      <c r="K15"/>
      <c r="L15"/>
      <c r="M15"/>
      <c r="N15"/>
      <c r="O15"/>
      <c r="P15"/>
      <c r="Q15"/>
      <c r="R15" s="67" t="s">
        <v>35</v>
      </c>
      <c r="S15" s="67" t="s">
        <v>35</v>
      </c>
      <c r="T15" s="67" t="s">
        <v>36</v>
      </c>
      <c r="U15" s="67"/>
      <c r="V15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('14', 'q13','frmyeartomin', 'tblMainQues','13. eQi, gvm, w`b','13. Year, Month, Day','','q14','','', '','','','','','','',NULL,NULL,'nvarchar');</v>
      </c>
    </row>
    <row r="16" spans="1:115" ht="136.5">
      <c r="A16" s="68">
        <v>15</v>
      </c>
      <c r="B16" s="68" t="s">
        <v>168</v>
      </c>
      <c r="C16" s="68" t="s">
        <v>169</v>
      </c>
      <c r="D16" s="68" t="s">
        <v>38</v>
      </c>
      <c r="E16" s="72" t="s">
        <v>170</v>
      </c>
      <c r="F16" s="68" t="s">
        <v>171</v>
      </c>
      <c r="H16" s="68" t="s">
        <v>190</v>
      </c>
      <c r="I16"/>
      <c r="J16"/>
      <c r="K16"/>
      <c r="L16"/>
      <c r="M16"/>
      <c r="N16"/>
      <c r="O16"/>
      <c r="P16"/>
      <c r="Q16"/>
      <c r="R16" s="67" t="s">
        <v>35</v>
      </c>
      <c r="S16" s="67" t="s">
        <v>35</v>
      </c>
      <c r="T16" s="67" t="s">
        <v>36</v>
      </c>
      <c r="U16" s="67"/>
      <c r="V16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('15', 'q14','frmmultiplecheckcombotwo', 'tblMainQues','14. MZ mvZ w`‡b Avcbvi wkï [bvg] Kqw`b GB Lvevi †L‡q‡Q [ ZvwjKvi Lvevi]? (ZvwjKv †_‡K cÖ‡Z¨KwU cÖkœ c‡o †kvbvb )','14.How many days in the last 7 days did [NAME] have [ITEM FROM LIST]?','','q15','','', '','','','','','','',NULL,NULL,'nvarchar');</v>
      </c>
    </row>
    <row r="17" spans="1:22">
      <c r="A17" s="68">
        <v>16</v>
      </c>
      <c r="B17" s="68" t="s">
        <v>190</v>
      </c>
      <c r="C17" t="s">
        <v>191</v>
      </c>
      <c r="D17" s="68" t="s">
        <v>38</v>
      </c>
      <c r="E17" s="51"/>
      <c r="F17" s="71" t="s">
        <v>192</v>
      </c>
      <c r="H17" s="68" t="s">
        <v>193</v>
      </c>
      <c r="I17"/>
      <c r="J17"/>
      <c r="K17"/>
      <c r="L17"/>
      <c r="M17"/>
      <c r="N17"/>
      <c r="O17"/>
      <c r="P17"/>
      <c r="Q17"/>
      <c r="R17" s="67" t="s">
        <v>35</v>
      </c>
      <c r="S17" s="67" t="s">
        <v>35</v>
      </c>
      <c r="T17" s="67" t="s">
        <v>36</v>
      </c>
      <c r="U17" s="67"/>
      <c r="V17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('16', 'q15','gpsdatacollection', 'tblMainQues','','Location','','q16','','', '','','','','','','',NULL,NULL,'nvarchar');</v>
      </c>
    </row>
    <row r="18" spans="1:22">
      <c r="A18" s="68">
        <v>17</v>
      </c>
      <c r="B18" s="68" t="s">
        <v>193</v>
      </c>
      <c r="C18" s="68" t="s">
        <v>194</v>
      </c>
      <c r="D18" s="68" t="s">
        <v>38</v>
      </c>
      <c r="E18" s="70" t="s">
        <v>195</v>
      </c>
      <c r="F18" s="71" t="s">
        <v>196</v>
      </c>
      <c r="H18" s="68" t="s">
        <v>106</v>
      </c>
      <c r="I18"/>
      <c r="J18"/>
      <c r="K18"/>
      <c r="L18"/>
      <c r="M18"/>
      <c r="N18"/>
      <c r="O18"/>
      <c r="P18"/>
      <c r="Q18"/>
      <c r="R18" s="67" t="s">
        <v>35</v>
      </c>
      <c r="S18" s="67" t="s">
        <v>35</v>
      </c>
      <c r="T18" s="67" t="s">
        <v>36</v>
      </c>
      <c r="U18" s="67"/>
      <c r="V18" s="67" t="str">
        <f t="shared" si="0"/>
        <v>insert into tblQuestion (SLNo, Qvar,Formname, Tablename, Qdescbng,Qdesceng,QType ,Qnext1,Qnext2, Qnext3, Qnext4, Qchoice1eng,Qchoice2eng,Qchoice3eng,Qchoice1Bng,Qchoice2Bng,Qchoice3Bng,Qrange1,Qrange2,DataType) values ('17', 'q16','frmcamera', 'tblMainQues','Qwe Zzjyb','Take Photo','','END','','', '','','','','','','',NULL,NULL,'nvarchar');</v>
      </c>
    </row>
    <row r="19" spans="1:22">
      <c r="A19"/>
      <c r="B19"/>
      <c r="C19"/>
      <c r="D19" s="40"/>
      <c r="E19" s="51"/>
      <c r="F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2">
      <c r="A20"/>
      <c r="B20"/>
      <c r="C20"/>
      <c r="D20" s="40"/>
      <c r="E20" s="51"/>
      <c r="F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2">
      <c r="A21"/>
      <c r="B21"/>
      <c r="C21"/>
      <c r="D21" s="40"/>
      <c r="E21" s="51"/>
      <c r="F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2">
      <c r="A22"/>
      <c r="B22"/>
      <c r="C22"/>
      <c r="D22" s="40"/>
      <c r="E22" s="51"/>
      <c r="F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2">
      <c r="A23"/>
      <c r="B23"/>
      <c r="C23"/>
      <c r="D23" s="40"/>
      <c r="E23" s="51"/>
      <c r="F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2">
      <c r="A24"/>
      <c r="B24"/>
      <c r="C24"/>
      <c r="D24" s="40"/>
      <c r="E24" s="51"/>
      <c r="F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2">
      <c r="A25"/>
      <c r="B25"/>
      <c r="C25"/>
      <c r="D25" s="40"/>
      <c r="E25" s="51"/>
      <c r="F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2">
      <c r="A26"/>
      <c r="B26"/>
      <c r="C26"/>
      <c r="D26" s="40"/>
      <c r="E26" s="51"/>
      <c r="F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2">
      <c r="A27"/>
      <c r="B27"/>
      <c r="C27"/>
      <c r="D27" s="40"/>
      <c r="E27" s="51"/>
      <c r="F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2">
      <c r="A28"/>
      <c r="B28"/>
      <c r="C28"/>
      <c r="D28" s="40"/>
      <c r="E28" s="51"/>
      <c r="F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2">
      <c r="A29"/>
      <c r="B29"/>
      <c r="C29"/>
      <c r="D29" s="40"/>
      <c r="E29" s="51"/>
      <c r="F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2">
      <c r="A30"/>
      <c r="B30"/>
      <c r="C30"/>
      <c r="D30" s="40"/>
      <c r="E30" s="51"/>
      <c r="F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2">
      <c r="A31"/>
      <c r="B31"/>
      <c r="C31"/>
      <c r="D31" s="40"/>
      <c r="E31" s="51"/>
      <c r="F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2">
      <c r="A32"/>
      <c r="B32"/>
      <c r="C32"/>
      <c r="D32" s="40"/>
      <c r="E32" s="51"/>
      <c r="F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>
      <c r="A33"/>
      <c r="B33"/>
      <c r="C33"/>
      <c r="D33" s="40"/>
      <c r="E33" s="51"/>
      <c r="F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>
      <c r="A34"/>
      <c r="B34"/>
      <c r="C34"/>
      <c r="D34" s="40"/>
      <c r="E34" s="51"/>
      <c r="F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>
      <c r="A35"/>
      <c r="B35"/>
      <c r="C35"/>
      <c r="D35" s="40"/>
      <c r="E35" s="51"/>
      <c r="F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>
      <c r="A36"/>
      <c r="B36"/>
      <c r="C36"/>
      <c r="D36" s="40"/>
      <c r="E36" s="51"/>
      <c r="F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>
      <c r="A37"/>
      <c r="B37"/>
      <c r="C37"/>
      <c r="D37" s="40"/>
      <c r="E37" s="51"/>
      <c r="F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>
      <c r="A38"/>
      <c r="B38"/>
      <c r="C38"/>
      <c r="D38" s="40"/>
      <c r="E38" s="51"/>
      <c r="F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>
      <c r="A39"/>
      <c r="B39"/>
      <c r="C39"/>
      <c r="D39" s="40"/>
      <c r="E39" s="51"/>
      <c r="F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>
      <c r="A40"/>
      <c r="B40"/>
      <c r="C40"/>
      <c r="D40" s="40"/>
      <c r="E40" s="51"/>
      <c r="F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>
      <c r="A41"/>
      <c r="B41"/>
      <c r="C41"/>
      <c r="D41" s="40"/>
      <c r="E41" s="51"/>
      <c r="F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>
      <c r="A42"/>
      <c r="B42"/>
      <c r="C42"/>
      <c r="D42" s="40"/>
      <c r="E42" s="51"/>
      <c r="F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>
      <c r="A43"/>
      <c r="B43"/>
      <c r="C43"/>
      <c r="D43" s="40"/>
      <c r="E43" s="51"/>
      <c r="F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>
      <c r="A44"/>
      <c r="B44"/>
      <c r="C44"/>
      <c r="D44" s="40"/>
      <c r="E44" s="51"/>
      <c r="F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>
      <c r="A45"/>
      <c r="B45"/>
      <c r="C45"/>
      <c r="D45" s="40"/>
      <c r="E45" s="51"/>
      <c r="F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>
      <c r="A46"/>
      <c r="B46"/>
      <c r="C46"/>
      <c r="D46" s="40"/>
      <c r="E46" s="51"/>
      <c r="F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>
      <c r="A47"/>
      <c r="B47"/>
      <c r="C47"/>
      <c r="D47" s="40"/>
      <c r="E47" s="51"/>
      <c r="F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>
      <c r="A48"/>
      <c r="B48"/>
      <c r="C48"/>
      <c r="D48" s="40"/>
      <c r="E48" s="51"/>
      <c r="F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>
      <c r="A49"/>
      <c r="B49"/>
      <c r="C49"/>
      <c r="D49" s="40"/>
      <c r="E49" s="51"/>
      <c r="F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>
      <c r="A50"/>
      <c r="B50"/>
      <c r="C50"/>
      <c r="D50" s="40"/>
      <c r="E50" s="51"/>
      <c r="F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>
      <c r="A51"/>
      <c r="B51"/>
      <c r="C51"/>
      <c r="D51" s="40"/>
      <c r="E51" s="51"/>
      <c r="F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>
      <c r="A52"/>
      <c r="B52"/>
      <c r="C52"/>
      <c r="D52" s="40"/>
      <c r="E52" s="51"/>
      <c r="F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>
      <c r="A53"/>
      <c r="B53"/>
      <c r="C53"/>
      <c r="D53" s="40"/>
      <c r="E53" s="51"/>
      <c r="F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>
      <c r="A54"/>
      <c r="B54"/>
      <c r="C54"/>
      <c r="D54" s="40"/>
      <c r="E54" s="51"/>
      <c r="F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>
      <c r="A55"/>
      <c r="B55"/>
      <c r="C55"/>
      <c r="D55" s="40"/>
      <c r="E55" s="51"/>
      <c r="F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>
      <c r="A56"/>
      <c r="B56"/>
      <c r="C56"/>
      <c r="D56" s="40"/>
      <c r="E56" s="51"/>
      <c r="F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>
      <c r="A57"/>
      <c r="B57"/>
      <c r="C57"/>
      <c r="D57" s="40"/>
      <c r="E57" s="51"/>
      <c r="F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>
      <c r="A58"/>
      <c r="B58"/>
      <c r="C58"/>
      <c r="D58" s="40"/>
      <c r="E58" s="51"/>
      <c r="F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>
      <c r="A59"/>
      <c r="B59"/>
      <c r="C59"/>
      <c r="D59" s="40"/>
      <c r="E59" s="51"/>
      <c r="F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>
      <c r="A60"/>
      <c r="B60"/>
      <c r="C60"/>
      <c r="D60" s="40"/>
      <c r="E60" s="51"/>
      <c r="F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>
      <c r="A61"/>
      <c r="B61"/>
      <c r="C61"/>
      <c r="D61" s="40"/>
      <c r="E61" s="51"/>
      <c r="F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>
      <c r="A62"/>
      <c r="B62"/>
      <c r="C62"/>
      <c r="D62" s="40"/>
      <c r="E62" s="51"/>
      <c r="F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>
      <c r="A63"/>
      <c r="B63"/>
      <c r="C63"/>
      <c r="D63" s="40"/>
      <c r="E63" s="51"/>
      <c r="F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>
      <c r="A64"/>
      <c r="B64"/>
      <c r="C64"/>
      <c r="D64" s="40"/>
      <c r="E64" s="51"/>
      <c r="F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>
      <c r="A65"/>
      <c r="B65"/>
      <c r="C65"/>
      <c r="D65" s="40"/>
      <c r="E65" s="51"/>
      <c r="F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>
      <c r="A66"/>
      <c r="B66"/>
      <c r="C66"/>
      <c r="D66" s="40"/>
      <c r="E66" s="51"/>
      <c r="F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>
      <c r="A67"/>
      <c r="B67"/>
      <c r="C67"/>
      <c r="D67" s="40"/>
      <c r="E67" s="51"/>
      <c r="F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>
      <c r="A68"/>
      <c r="B68"/>
      <c r="C68"/>
      <c r="D68" s="40"/>
      <c r="E68" s="51"/>
      <c r="F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>
      <c r="A69"/>
      <c r="B69"/>
      <c r="C69"/>
      <c r="D69" s="40"/>
      <c r="E69" s="51"/>
      <c r="F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>
      <c r="A70"/>
      <c r="B70"/>
      <c r="C70"/>
      <c r="D70" s="40"/>
      <c r="E70" s="51"/>
      <c r="F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>
      <c r="A71"/>
      <c r="B71"/>
      <c r="C71"/>
      <c r="D71" s="40"/>
      <c r="E71" s="51"/>
      <c r="F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>
      <c r="A72"/>
      <c r="B72"/>
      <c r="C72"/>
      <c r="D72" s="40"/>
      <c r="E72" s="51"/>
      <c r="F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>
      <c r="A73"/>
      <c r="B73"/>
      <c r="C73"/>
      <c r="D73" s="40"/>
      <c r="E73" s="51"/>
      <c r="F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>
      <c r="A74"/>
      <c r="B74"/>
      <c r="C74"/>
      <c r="D74" s="40"/>
      <c r="E74" s="51"/>
      <c r="F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>
      <c r="A75"/>
      <c r="B75"/>
      <c r="C75"/>
      <c r="D75" s="40"/>
      <c r="E75" s="51"/>
      <c r="F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>
      <c r="A76"/>
      <c r="B76"/>
      <c r="C76"/>
      <c r="D76" s="40"/>
      <c r="E76" s="51"/>
      <c r="F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>
      <c r="A77"/>
      <c r="B77"/>
      <c r="C77"/>
      <c r="D77" s="40"/>
      <c r="E77" s="51"/>
      <c r="F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>
      <c r="A78"/>
      <c r="B78"/>
      <c r="C78"/>
      <c r="D78" s="40"/>
      <c r="E78" s="51"/>
      <c r="F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>
      <c r="A79"/>
      <c r="B79"/>
      <c r="C79"/>
      <c r="D79" s="40"/>
      <c r="E79" s="51"/>
      <c r="F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>
      <c r="A80"/>
      <c r="B80"/>
      <c r="C80"/>
      <c r="D80" s="40"/>
      <c r="E80" s="51"/>
      <c r="F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>
      <c r="A81"/>
      <c r="B81"/>
      <c r="C81"/>
      <c r="D81" s="40"/>
      <c r="E81" s="51"/>
      <c r="F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>
      <c r="A82"/>
      <c r="B82"/>
      <c r="C82"/>
      <c r="D82" s="40"/>
      <c r="E82" s="51"/>
      <c r="F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>
      <c r="A83"/>
      <c r="B83"/>
      <c r="C83"/>
      <c r="D83" s="40"/>
      <c r="E83" s="51"/>
      <c r="F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>
      <c r="A84"/>
      <c r="B84"/>
      <c r="C84"/>
      <c r="D84" s="40"/>
      <c r="E84" s="51"/>
      <c r="F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>
      <c r="A85"/>
      <c r="B85"/>
      <c r="C85"/>
      <c r="D85" s="40"/>
      <c r="E85" s="51"/>
      <c r="F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>
      <c r="A86"/>
      <c r="B86"/>
      <c r="C86"/>
      <c r="D86" s="40"/>
      <c r="E86" s="51"/>
      <c r="F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>
      <c r="A87"/>
      <c r="B87"/>
      <c r="C87"/>
      <c r="D87" s="40"/>
      <c r="E87" s="51"/>
      <c r="F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>
      <c r="A88"/>
      <c r="B88"/>
      <c r="C88"/>
      <c r="D88" s="40"/>
      <c r="E88" s="51"/>
      <c r="F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>
      <c r="A89"/>
      <c r="B89"/>
      <c r="C89"/>
      <c r="D89" s="40"/>
      <c r="E89" s="51"/>
      <c r="F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>
      <c r="A90"/>
      <c r="B90"/>
      <c r="C90"/>
      <c r="D90" s="40"/>
      <c r="E90" s="51"/>
      <c r="F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>
      <c r="A91"/>
      <c r="B91"/>
      <c r="C91"/>
      <c r="D91" s="40"/>
      <c r="E91" s="51"/>
      <c r="F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>
      <c r="A92"/>
      <c r="B92"/>
      <c r="C92"/>
      <c r="D92" s="40"/>
      <c r="E92" s="51"/>
      <c r="F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>
      <c r="A93"/>
      <c r="B93"/>
      <c r="C93"/>
      <c r="D93" s="40"/>
      <c r="E93" s="51"/>
      <c r="F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>
      <c r="A94"/>
      <c r="B94"/>
      <c r="C94"/>
      <c r="D94" s="40"/>
      <c r="E94" s="51"/>
      <c r="F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>
      <c r="A95"/>
      <c r="B95"/>
      <c r="C95"/>
      <c r="D95" s="40"/>
      <c r="E95" s="51"/>
      <c r="F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>
      <c r="A96"/>
      <c r="B96"/>
      <c r="C96"/>
      <c r="D96" s="40"/>
      <c r="E96" s="51"/>
      <c r="F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>
      <c r="A97"/>
      <c r="B97"/>
      <c r="C97"/>
      <c r="D97" s="40"/>
      <c r="E97" s="51"/>
      <c r="F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>
      <c r="A98"/>
      <c r="B98"/>
      <c r="C98"/>
      <c r="D98" s="40"/>
      <c r="E98" s="51"/>
      <c r="F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>
      <c r="A99"/>
      <c r="B99"/>
      <c r="C99"/>
      <c r="D99" s="40"/>
      <c r="E99" s="51"/>
      <c r="F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>
      <c r="A100"/>
      <c r="B100"/>
      <c r="C100"/>
      <c r="D100" s="40"/>
      <c r="E100" s="51"/>
      <c r="F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>
      <c r="A101"/>
      <c r="B101"/>
      <c r="C101"/>
      <c r="D101" s="40"/>
      <c r="E101" s="51"/>
      <c r="F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>
      <c r="A102"/>
      <c r="B102"/>
      <c r="C102"/>
      <c r="D102" s="40"/>
      <c r="E102" s="51"/>
      <c r="F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>
      <c r="A103"/>
      <c r="B103"/>
      <c r="C103"/>
      <c r="D103" s="40"/>
      <c r="E103" s="51"/>
      <c r="F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>
      <c r="A104"/>
      <c r="B104"/>
      <c r="C104"/>
      <c r="D104" s="40"/>
      <c r="E104" s="51"/>
      <c r="F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>
      <c r="A105"/>
      <c r="B105"/>
      <c r="C105"/>
      <c r="D105" s="40"/>
      <c r="E105" s="51"/>
      <c r="F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>
      <c r="A106"/>
      <c r="B106"/>
      <c r="C106"/>
      <c r="D106" s="40"/>
      <c r="E106" s="51"/>
      <c r="F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>
      <c r="A107"/>
      <c r="B107"/>
      <c r="C107"/>
      <c r="D107" s="40"/>
      <c r="E107" s="51"/>
      <c r="F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>
      <c r="A108"/>
      <c r="B108"/>
      <c r="C108"/>
      <c r="D108" s="40"/>
      <c r="E108" s="51"/>
      <c r="F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>
      <c r="A109"/>
      <c r="B109"/>
      <c r="C109"/>
      <c r="D109" s="40"/>
      <c r="E109" s="51"/>
      <c r="F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>
      <c r="A110"/>
      <c r="B110"/>
      <c r="C110"/>
      <c r="D110" s="40"/>
      <c r="E110" s="51"/>
      <c r="F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>
      <c r="A111"/>
      <c r="B111"/>
      <c r="C111"/>
      <c r="D111" s="40"/>
      <c r="E111" s="51"/>
      <c r="F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>
      <c r="A112"/>
      <c r="B112"/>
      <c r="C112"/>
      <c r="D112" s="40"/>
      <c r="E112" s="51"/>
      <c r="F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>
      <c r="A113"/>
      <c r="B113"/>
      <c r="C113"/>
      <c r="D113" s="40"/>
      <c r="E113" s="51"/>
      <c r="F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>
      <c r="A114"/>
      <c r="B114"/>
      <c r="C114"/>
      <c r="D114" s="40"/>
      <c r="E114" s="51"/>
      <c r="F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>
      <c r="A115"/>
      <c r="B115"/>
      <c r="C115"/>
      <c r="D115" s="40"/>
      <c r="E115" s="51"/>
      <c r="F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>
      <c r="A116"/>
      <c r="B116"/>
      <c r="C116"/>
      <c r="D116" s="40"/>
      <c r="E116" s="51"/>
      <c r="F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>
      <c r="A117"/>
      <c r="B117"/>
      <c r="C117"/>
      <c r="D117" s="40"/>
      <c r="E117" s="51"/>
      <c r="F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>
      <c r="A118"/>
      <c r="B118"/>
      <c r="C118"/>
      <c r="D118" s="40"/>
      <c r="E118" s="51"/>
      <c r="F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>
      <c r="A119"/>
      <c r="B119"/>
      <c r="C119"/>
      <c r="D119" s="40"/>
      <c r="E119" s="51"/>
      <c r="F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>
      <c r="A120"/>
      <c r="B120"/>
      <c r="C120"/>
      <c r="D120" s="40"/>
      <c r="E120" s="51"/>
      <c r="F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>
      <c r="A121"/>
      <c r="B121"/>
      <c r="C121"/>
      <c r="D121" s="40"/>
      <c r="E121" s="51"/>
      <c r="F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>
      <c r="A122"/>
      <c r="B122"/>
      <c r="C122"/>
      <c r="D122" s="40"/>
      <c r="E122" s="51"/>
      <c r="F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>
      <c r="A123"/>
      <c r="B123"/>
      <c r="C123"/>
      <c r="D123" s="40"/>
      <c r="E123" s="51"/>
      <c r="F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>
      <c r="A124"/>
      <c r="B124"/>
      <c r="C124"/>
      <c r="D124" s="40"/>
      <c r="E124" s="51"/>
      <c r="F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>
      <c r="A125"/>
      <c r="B125"/>
      <c r="C125"/>
      <c r="D125" s="40"/>
      <c r="E125" s="51"/>
      <c r="F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>
      <c r="A126"/>
      <c r="B126"/>
      <c r="C126"/>
      <c r="D126" s="40"/>
      <c r="E126" s="51"/>
      <c r="F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>
      <c r="A127"/>
      <c r="B127"/>
      <c r="C127"/>
      <c r="D127" s="40"/>
      <c r="E127" s="51"/>
      <c r="F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>
      <c r="A128"/>
      <c r="B128"/>
      <c r="C128"/>
      <c r="D128" s="40"/>
      <c r="E128" s="51"/>
      <c r="F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>
      <c r="A129"/>
      <c r="B129"/>
      <c r="C129"/>
      <c r="D129" s="40"/>
      <c r="E129" s="51"/>
      <c r="F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>
      <c r="A130"/>
      <c r="B130"/>
      <c r="C130"/>
      <c r="D130" s="40"/>
      <c r="E130" s="51"/>
      <c r="F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>
      <c r="A131"/>
      <c r="B131"/>
      <c r="C131"/>
      <c r="D131" s="40"/>
      <c r="E131" s="51"/>
      <c r="F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>
      <c r="A132"/>
      <c r="B132"/>
      <c r="C132"/>
      <c r="D132" s="40"/>
      <c r="E132" s="51"/>
      <c r="F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>
      <c r="A133"/>
      <c r="B133"/>
      <c r="C133"/>
      <c r="D133" s="40"/>
      <c r="E133" s="51"/>
      <c r="F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>
      <c r="A134"/>
      <c r="B134"/>
      <c r="C134"/>
      <c r="D134" s="40"/>
      <c r="E134" s="51"/>
      <c r="F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>
      <c r="A135"/>
      <c r="B135"/>
      <c r="C135"/>
      <c r="D135" s="40"/>
      <c r="E135" s="51"/>
      <c r="F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>
      <c r="A136"/>
      <c r="B136"/>
      <c r="C136"/>
      <c r="D136" s="40"/>
      <c r="E136" s="51"/>
      <c r="F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>
      <c r="A137"/>
      <c r="B137"/>
      <c r="C137"/>
      <c r="D137" s="40"/>
      <c r="E137" s="51"/>
      <c r="F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>
      <c r="A138"/>
      <c r="B138"/>
      <c r="C138"/>
      <c r="D138" s="40"/>
      <c r="E138" s="51"/>
      <c r="F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>
      <c r="A139"/>
      <c r="B139"/>
      <c r="C139"/>
      <c r="D139" s="40"/>
      <c r="E139" s="51"/>
      <c r="F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>
      <c r="A140"/>
      <c r="B140"/>
      <c r="C140"/>
      <c r="D140" s="40"/>
      <c r="E140" s="51"/>
      <c r="F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>
      <c r="A141"/>
      <c r="B141"/>
      <c r="C141"/>
      <c r="D141" s="40"/>
      <c r="E141" s="51"/>
      <c r="F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>
      <c r="A142"/>
      <c r="B142"/>
      <c r="C142"/>
      <c r="D142" s="40"/>
      <c r="E142" s="51"/>
      <c r="F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>
      <c r="A143"/>
      <c r="B143"/>
      <c r="C143"/>
      <c r="D143" s="40"/>
      <c r="E143" s="51"/>
      <c r="F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>
      <c r="A144"/>
      <c r="B144"/>
      <c r="C144"/>
      <c r="D144" s="40"/>
      <c r="E144" s="51"/>
      <c r="F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>
      <c r="A145"/>
      <c r="B145"/>
      <c r="C145"/>
      <c r="D145" s="40"/>
      <c r="E145" s="51"/>
      <c r="F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>
      <c r="A146"/>
      <c r="B146"/>
      <c r="C146"/>
      <c r="D146" s="40"/>
      <c r="E146" s="51"/>
      <c r="F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>
      <c r="A147"/>
      <c r="B147"/>
      <c r="C147"/>
      <c r="D147" s="40"/>
      <c r="E147" s="51"/>
      <c r="F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>
      <c r="A148"/>
      <c r="B148"/>
      <c r="C148"/>
      <c r="D148" s="40"/>
      <c r="E148" s="51"/>
      <c r="F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>
      <c r="A149"/>
      <c r="B149"/>
      <c r="C149"/>
      <c r="D149" s="40"/>
      <c r="E149" s="51"/>
      <c r="F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>
      <c r="A150"/>
      <c r="B150"/>
      <c r="C150"/>
      <c r="D150" s="40"/>
      <c r="E150" s="51"/>
      <c r="F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>
      <c r="A151"/>
      <c r="B151"/>
      <c r="C151"/>
      <c r="D151" s="40"/>
      <c r="E151" s="51"/>
      <c r="F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>
      <c r="A152"/>
      <c r="B152"/>
      <c r="C152"/>
      <c r="D152" s="40"/>
      <c r="E152" s="51"/>
      <c r="F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>
      <c r="A153"/>
      <c r="B153"/>
      <c r="C153"/>
      <c r="D153" s="40"/>
      <c r="E153" s="51"/>
      <c r="F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>
      <c r="A154"/>
      <c r="B154"/>
      <c r="C154"/>
      <c r="D154" s="40"/>
      <c r="E154" s="51"/>
      <c r="F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>
      <c r="A155"/>
      <c r="B155"/>
      <c r="C155"/>
      <c r="D155" s="40"/>
      <c r="E155" s="51"/>
      <c r="F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>
      <c r="A156"/>
      <c r="B156"/>
      <c r="C156"/>
      <c r="D156" s="40"/>
      <c r="E156" s="51"/>
      <c r="F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>
      <c r="A157"/>
      <c r="B157"/>
      <c r="C157"/>
      <c r="D157" s="40"/>
      <c r="E157" s="51"/>
      <c r="F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>
      <c r="A158"/>
      <c r="B158"/>
      <c r="C158"/>
      <c r="D158" s="40"/>
      <c r="E158" s="51"/>
      <c r="F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>
      <c r="A159"/>
      <c r="B159"/>
      <c r="C159"/>
      <c r="D159" s="40"/>
      <c r="E159" s="51"/>
      <c r="F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>
      <c r="A160"/>
      <c r="B160"/>
      <c r="C160"/>
      <c r="D160" s="40"/>
      <c r="E160" s="51"/>
      <c r="F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>
      <c r="A161"/>
      <c r="B161"/>
      <c r="C161"/>
      <c r="D161" s="40"/>
      <c r="E161" s="51"/>
      <c r="F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>
      <c r="A162"/>
      <c r="B162"/>
      <c r="C162"/>
      <c r="D162" s="40"/>
      <c r="E162" s="51"/>
      <c r="F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>
      <c r="A163"/>
      <c r="B163"/>
      <c r="C163"/>
      <c r="D163" s="40"/>
      <c r="E163" s="51"/>
      <c r="F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>
      <c r="A164"/>
      <c r="B164"/>
      <c r="C164"/>
      <c r="D164" s="40"/>
      <c r="E164" s="51"/>
      <c r="F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>
      <c r="A165"/>
      <c r="B165"/>
      <c r="C165"/>
      <c r="D165" s="40"/>
      <c r="E165" s="51"/>
      <c r="F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>
      <c r="A166"/>
      <c r="B166"/>
      <c r="C166"/>
      <c r="D166" s="40"/>
      <c r="E166" s="51"/>
      <c r="F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>
      <c r="A167"/>
      <c r="B167"/>
      <c r="C167"/>
      <c r="D167" s="40"/>
      <c r="E167" s="51"/>
      <c r="F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>
      <c r="A168"/>
      <c r="B168"/>
      <c r="C168"/>
      <c r="D168" s="40"/>
      <c r="E168" s="51"/>
      <c r="F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>
      <c r="A169"/>
      <c r="B169"/>
      <c r="C169"/>
      <c r="D169" s="40"/>
      <c r="E169" s="51"/>
      <c r="F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>
      <c r="A170"/>
      <c r="B170"/>
      <c r="C170"/>
      <c r="D170" s="40"/>
      <c r="E170" s="51"/>
      <c r="F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>
      <c r="A171"/>
      <c r="B171"/>
      <c r="C171"/>
      <c r="D171" s="40"/>
      <c r="E171" s="51"/>
      <c r="F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>
      <c r="A172"/>
      <c r="B172"/>
      <c r="C172"/>
      <c r="D172" s="40"/>
      <c r="E172" s="51"/>
      <c r="F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>
      <c r="A173"/>
      <c r="B173"/>
      <c r="C173"/>
      <c r="D173" s="40"/>
      <c r="E173" s="51"/>
      <c r="F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>
      <c r="A174"/>
      <c r="B174"/>
      <c r="C174"/>
      <c r="D174" s="40"/>
      <c r="E174" s="51"/>
      <c r="F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>
      <c r="A175"/>
      <c r="B175"/>
      <c r="C175"/>
      <c r="D175" s="40"/>
      <c r="E175" s="51"/>
      <c r="F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>
      <c r="A176"/>
      <c r="B176"/>
      <c r="C176"/>
      <c r="D176" s="40"/>
      <c r="E176" s="51"/>
      <c r="F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>
      <c r="A177"/>
      <c r="B177"/>
      <c r="C177"/>
      <c r="D177" s="40"/>
      <c r="E177" s="51"/>
      <c r="F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>
      <c r="A178"/>
      <c r="B178"/>
      <c r="C178"/>
      <c r="D178" s="40"/>
      <c r="E178" s="51"/>
      <c r="F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>
      <c r="A179"/>
      <c r="B179"/>
      <c r="C179"/>
      <c r="D179" s="40"/>
      <c r="E179" s="51"/>
      <c r="F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>
      <c r="A180"/>
      <c r="B180"/>
      <c r="C180"/>
      <c r="D180" s="40"/>
      <c r="E180" s="51"/>
      <c r="F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>
      <c r="A181"/>
      <c r="B181"/>
      <c r="C181"/>
      <c r="D181" s="40"/>
      <c r="E181" s="51"/>
      <c r="F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>
      <c r="A182"/>
      <c r="B182"/>
      <c r="C182"/>
      <c r="D182" s="40"/>
      <c r="E182" s="51"/>
      <c r="F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>
      <c r="A183"/>
      <c r="B183"/>
      <c r="C183"/>
      <c r="D183" s="40"/>
      <c r="E183" s="51"/>
      <c r="F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>
      <c r="A184"/>
      <c r="B184"/>
      <c r="C184"/>
      <c r="D184" s="40"/>
      <c r="E184" s="51"/>
      <c r="F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>
      <c r="A185"/>
      <c r="B185"/>
      <c r="C185"/>
      <c r="D185" s="40"/>
      <c r="E185" s="51"/>
      <c r="F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>
      <c r="A186"/>
      <c r="B186"/>
      <c r="C186"/>
      <c r="D186" s="40"/>
      <c r="E186" s="51"/>
      <c r="F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>
      <c r="A187"/>
      <c r="B187"/>
      <c r="C187"/>
      <c r="D187" s="40"/>
      <c r="E187" s="51"/>
      <c r="F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>
      <c r="A188"/>
      <c r="B188"/>
      <c r="C188"/>
      <c r="D188" s="40"/>
      <c r="E188" s="51"/>
      <c r="F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>
      <c r="A189"/>
      <c r="B189"/>
      <c r="C189"/>
      <c r="D189" s="40"/>
      <c r="E189" s="51"/>
      <c r="F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>
      <c r="A190"/>
      <c r="B190"/>
      <c r="C190"/>
      <c r="D190" s="40"/>
      <c r="E190" s="51"/>
      <c r="F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>
      <c r="A191"/>
      <c r="B191"/>
      <c r="C191"/>
      <c r="D191" s="40"/>
      <c r="E191" s="51"/>
      <c r="F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>
      <c r="A192"/>
      <c r="B192"/>
      <c r="C192"/>
      <c r="D192" s="40"/>
      <c r="E192" s="51"/>
      <c r="F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>
      <c r="A193"/>
      <c r="B193"/>
      <c r="C193"/>
      <c r="D193" s="40"/>
      <c r="E193" s="51"/>
      <c r="F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>
      <c r="A194"/>
      <c r="B194"/>
      <c r="C194"/>
      <c r="D194" s="40"/>
      <c r="E194" s="51"/>
      <c r="F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1:20">
      <c r="A195"/>
      <c r="B195"/>
      <c r="C195"/>
      <c r="D195" s="40"/>
      <c r="E195" s="51"/>
      <c r="F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>
      <c r="A196"/>
      <c r="B196"/>
      <c r="C196"/>
      <c r="D196" s="40"/>
      <c r="E196" s="51"/>
      <c r="F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>
      <c r="A197"/>
      <c r="B197"/>
      <c r="C197"/>
      <c r="D197" s="40"/>
      <c r="E197" s="51"/>
      <c r="F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>
      <c r="A198"/>
      <c r="B198"/>
      <c r="C198"/>
      <c r="D198" s="40"/>
      <c r="E198" s="51"/>
      <c r="F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>
      <c r="A199"/>
      <c r="B199"/>
      <c r="C199"/>
      <c r="D199" s="40"/>
      <c r="E199" s="51"/>
      <c r="F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>
      <c r="A200"/>
      <c r="B200"/>
      <c r="C200"/>
      <c r="D200" s="40"/>
      <c r="E200" s="51"/>
      <c r="F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>
      <c r="A201"/>
      <c r="B201"/>
      <c r="C201"/>
      <c r="D201" s="40"/>
      <c r="E201" s="51"/>
      <c r="F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>
      <c r="A202"/>
      <c r="B202"/>
      <c r="C202"/>
      <c r="D202" s="40"/>
      <c r="E202" s="51"/>
      <c r="F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>
      <c r="A203"/>
      <c r="B203"/>
      <c r="C203"/>
      <c r="D203" s="40"/>
      <c r="E203" s="51"/>
      <c r="F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>
      <c r="A204"/>
      <c r="B204"/>
      <c r="C204"/>
      <c r="D204" s="40"/>
      <c r="E204" s="51"/>
      <c r="F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>
      <c r="A205"/>
      <c r="B205"/>
      <c r="C205"/>
      <c r="D205" s="40"/>
      <c r="E205" s="51"/>
      <c r="F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>
      <c r="A206"/>
      <c r="B206"/>
      <c r="C206"/>
      <c r="D206" s="40"/>
      <c r="E206" s="51"/>
      <c r="F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>
      <c r="A207"/>
      <c r="B207"/>
      <c r="C207"/>
      <c r="D207" s="40"/>
      <c r="E207" s="51"/>
      <c r="F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>
      <c r="A208"/>
      <c r="B208"/>
      <c r="C208"/>
      <c r="D208" s="40"/>
      <c r="E208" s="51"/>
      <c r="F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>
      <c r="A209"/>
      <c r="B209"/>
      <c r="C209"/>
      <c r="D209" s="40"/>
      <c r="E209" s="51"/>
      <c r="F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>
      <c r="A210"/>
      <c r="B210"/>
      <c r="C210"/>
      <c r="D210" s="40"/>
      <c r="E210" s="51"/>
      <c r="F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>
      <c r="A211"/>
      <c r="B211"/>
      <c r="C211"/>
      <c r="D211" s="40"/>
      <c r="E211" s="51"/>
      <c r="F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>
      <c r="A212"/>
      <c r="B212"/>
      <c r="C212"/>
      <c r="D212" s="40"/>
      <c r="E212" s="51"/>
      <c r="F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>
      <c r="A213"/>
      <c r="B213"/>
      <c r="C213"/>
      <c r="D213" s="40"/>
      <c r="E213" s="51"/>
      <c r="F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>
      <c r="A214"/>
      <c r="B214"/>
      <c r="C214"/>
      <c r="D214" s="40"/>
      <c r="E214" s="51"/>
      <c r="F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>
      <c r="A215"/>
      <c r="B215"/>
      <c r="C215"/>
      <c r="D215" s="40"/>
      <c r="E215" s="51"/>
      <c r="F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>
      <c r="A216"/>
      <c r="B216"/>
      <c r="C216"/>
      <c r="D216" s="40"/>
      <c r="E216" s="51"/>
      <c r="F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>
      <c r="A217"/>
      <c r="B217"/>
      <c r="C217"/>
      <c r="D217" s="40"/>
      <c r="E217" s="51"/>
      <c r="F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>
      <c r="A218"/>
      <c r="B218"/>
      <c r="C218"/>
      <c r="D218" s="40"/>
      <c r="E218" s="51"/>
      <c r="F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>
      <c r="A219"/>
      <c r="B219"/>
      <c r="C219"/>
      <c r="D219" s="40"/>
      <c r="E219" s="51"/>
      <c r="F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>
      <c r="A220"/>
      <c r="B220"/>
      <c r="C220"/>
      <c r="D220" s="40"/>
      <c r="E220" s="51"/>
      <c r="F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>
      <c r="A221"/>
      <c r="B221"/>
      <c r="C221"/>
      <c r="D221" s="40"/>
      <c r="E221" s="51"/>
      <c r="F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>
      <c r="A222"/>
      <c r="B222"/>
      <c r="C222"/>
      <c r="D222" s="40"/>
      <c r="E222" s="51"/>
      <c r="F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>
      <c r="A223"/>
      <c r="B223"/>
      <c r="C223"/>
      <c r="D223" s="40"/>
      <c r="E223" s="51"/>
      <c r="F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>
      <c r="A224"/>
      <c r="B224"/>
      <c r="C224"/>
      <c r="D224" s="40"/>
      <c r="E224" s="51"/>
      <c r="F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>
      <c r="A225"/>
      <c r="B225"/>
      <c r="C225"/>
      <c r="D225" s="40"/>
      <c r="E225" s="51"/>
      <c r="F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>
      <c r="A226"/>
      <c r="B226"/>
      <c r="C226"/>
      <c r="D226" s="40"/>
      <c r="E226" s="51"/>
      <c r="F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>
      <c r="A227"/>
      <c r="B227"/>
      <c r="C227"/>
      <c r="D227" s="40"/>
      <c r="E227" s="51"/>
      <c r="F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>
      <c r="A228"/>
      <c r="B228"/>
      <c r="C228"/>
      <c r="D228" s="40"/>
      <c r="E228" s="51"/>
      <c r="F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>
      <c r="A229"/>
      <c r="B229"/>
      <c r="C229"/>
      <c r="D229" s="40"/>
      <c r="E229" s="51"/>
      <c r="F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>
      <c r="A230"/>
      <c r="B230"/>
      <c r="C230"/>
      <c r="D230" s="40"/>
      <c r="E230" s="51"/>
      <c r="F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>
      <c r="A231"/>
      <c r="B231"/>
      <c r="C231"/>
      <c r="D231" s="40"/>
      <c r="E231" s="51"/>
      <c r="F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>
      <c r="A232"/>
      <c r="B232"/>
      <c r="C232"/>
      <c r="D232" s="40"/>
      <c r="E232" s="51"/>
      <c r="F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>
      <c r="A233"/>
      <c r="B233"/>
      <c r="C233"/>
      <c r="D233" s="40"/>
      <c r="E233" s="51"/>
      <c r="F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>
      <c r="A234"/>
      <c r="B234"/>
      <c r="C234"/>
      <c r="D234" s="40"/>
      <c r="E234" s="51"/>
      <c r="F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>
      <c r="A235"/>
      <c r="B235"/>
      <c r="C235"/>
      <c r="D235" s="40"/>
      <c r="E235" s="51"/>
      <c r="F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>
      <c r="A236"/>
      <c r="B236"/>
      <c r="C236"/>
      <c r="D236" s="40"/>
      <c r="E236" s="51"/>
      <c r="F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>
      <c r="A237"/>
      <c r="B237"/>
      <c r="C237"/>
      <c r="D237" s="40"/>
      <c r="E237" s="51"/>
      <c r="F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>
      <c r="A238"/>
      <c r="B238"/>
      <c r="C238"/>
      <c r="D238" s="40"/>
      <c r="E238" s="51"/>
      <c r="F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>
      <c r="A239"/>
      <c r="B239"/>
      <c r="C239"/>
      <c r="D239" s="40"/>
      <c r="E239" s="51"/>
      <c r="F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>
      <c r="A240"/>
      <c r="B240"/>
      <c r="C240"/>
      <c r="D240" s="40"/>
      <c r="E240" s="51"/>
      <c r="F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>
      <c r="A241"/>
      <c r="B241"/>
      <c r="C241"/>
      <c r="D241" s="40"/>
      <c r="E241" s="51"/>
      <c r="F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1:20">
      <c r="A242"/>
      <c r="B242"/>
      <c r="C242"/>
      <c r="D242" s="40"/>
      <c r="E242" s="51"/>
      <c r="F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>
      <c r="A243"/>
      <c r="B243"/>
      <c r="C243"/>
      <c r="D243" s="40"/>
      <c r="E243" s="51"/>
      <c r="F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>
      <c r="A244"/>
      <c r="B244"/>
      <c r="C244"/>
      <c r="D244" s="40"/>
      <c r="E244" s="51"/>
      <c r="F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/>
      <c r="B245"/>
      <c r="C245"/>
      <c r="D245" s="40"/>
      <c r="E245" s="51"/>
      <c r="F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>
      <c r="A246"/>
      <c r="B246"/>
      <c r="C246"/>
      <c r="D246" s="40"/>
      <c r="E246" s="51"/>
      <c r="F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>
      <c r="A247"/>
      <c r="B247"/>
      <c r="C247"/>
      <c r="D247" s="40"/>
      <c r="E247" s="51"/>
      <c r="F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/>
      <c r="B248"/>
      <c r="C248"/>
      <c r="D248" s="40"/>
      <c r="E248" s="51"/>
      <c r="F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/>
      <c r="B249"/>
      <c r="C249"/>
      <c r="D249" s="40"/>
      <c r="E249" s="51"/>
      <c r="F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/>
      <c r="B250"/>
      <c r="C250"/>
      <c r="D250" s="40"/>
      <c r="E250" s="51"/>
      <c r="F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/>
      <c r="B251"/>
      <c r="C251"/>
      <c r="D251" s="40"/>
      <c r="E251" s="51"/>
      <c r="F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/>
      <c r="B252"/>
      <c r="C252"/>
      <c r="D252" s="40"/>
      <c r="E252" s="51"/>
      <c r="F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/>
      <c r="B253"/>
      <c r="C253"/>
      <c r="D253" s="40"/>
      <c r="E253" s="51"/>
      <c r="F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/>
      <c r="B254"/>
      <c r="C254"/>
      <c r="D254" s="40"/>
      <c r="E254" s="51"/>
      <c r="F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/>
      <c r="B255"/>
      <c r="C255"/>
      <c r="D255" s="40"/>
      <c r="E255" s="51"/>
      <c r="F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/>
      <c r="B256"/>
      <c r="C256"/>
      <c r="D256" s="40"/>
      <c r="E256" s="51"/>
      <c r="F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>
      <c r="A257"/>
      <c r="B257"/>
      <c r="C257"/>
      <c r="D257" s="40"/>
      <c r="E257" s="51"/>
      <c r="F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/>
      <c r="B258"/>
      <c r="C258"/>
      <c r="D258" s="40"/>
      <c r="E258" s="51"/>
      <c r="F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>
      <c r="A259"/>
      <c r="B259"/>
      <c r="C259"/>
      <c r="D259" s="40"/>
      <c r="E259" s="51"/>
      <c r="F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>
      <c r="A260"/>
      <c r="B260"/>
      <c r="C260"/>
      <c r="D260" s="40"/>
      <c r="E260" s="51"/>
      <c r="F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>
      <c r="A261"/>
      <c r="B261"/>
      <c r="C261"/>
      <c r="D261" s="40"/>
      <c r="E261" s="51"/>
      <c r="F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/>
      <c r="B262"/>
      <c r="C262"/>
      <c r="D262" s="40"/>
      <c r="E262" s="51"/>
      <c r="F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/>
      <c r="B263"/>
      <c r="C263"/>
      <c r="D263" s="40"/>
      <c r="E263" s="51"/>
      <c r="F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/>
      <c r="B264"/>
      <c r="C264"/>
      <c r="D264" s="40"/>
      <c r="E264" s="51"/>
      <c r="F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>
      <c r="A265"/>
      <c r="B265"/>
      <c r="C265"/>
      <c r="D265" s="40"/>
      <c r="E265" s="51"/>
      <c r="F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>
      <c r="A266"/>
      <c r="B266"/>
      <c r="C266"/>
      <c r="D266" s="40"/>
      <c r="E266" s="51"/>
      <c r="F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>
      <c r="A267"/>
      <c r="B267"/>
      <c r="C267"/>
      <c r="D267" s="40"/>
      <c r="E267" s="51"/>
      <c r="F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>
      <c r="A268"/>
      <c r="B268"/>
      <c r="C268"/>
      <c r="D268" s="40"/>
      <c r="E268" s="51"/>
      <c r="F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/>
      <c r="B269"/>
      <c r="C269"/>
      <c r="D269" s="40"/>
      <c r="E269" s="51"/>
      <c r="F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/>
      <c r="B270"/>
      <c r="C270"/>
      <c r="D270" s="40"/>
      <c r="E270" s="51"/>
      <c r="F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/>
      <c r="B271"/>
      <c r="C271"/>
      <c r="D271" s="40"/>
      <c r="E271" s="51"/>
      <c r="F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>
      <c r="A272"/>
      <c r="B272"/>
      <c r="C272"/>
      <c r="D272" s="40"/>
      <c r="E272" s="51"/>
      <c r="F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>
      <c r="A273"/>
      <c r="B273"/>
      <c r="C273"/>
      <c r="D273" s="40"/>
      <c r="E273" s="51"/>
      <c r="F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>
      <c r="A274"/>
      <c r="B274"/>
      <c r="C274"/>
      <c r="D274" s="40"/>
      <c r="E274" s="51"/>
      <c r="F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>
      <c r="A275"/>
      <c r="B275"/>
      <c r="C275"/>
      <c r="D275" s="40"/>
      <c r="E275" s="51"/>
      <c r="F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/>
      <c r="B276"/>
      <c r="C276"/>
      <c r="D276" s="40"/>
      <c r="E276" s="51"/>
      <c r="F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/>
      <c r="B277"/>
      <c r="C277"/>
      <c r="D277" s="40"/>
      <c r="E277" s="51"/>
      <c r="F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/>
      <c r="B278"/>
      <c r="C278"/>
      <c r="D278" s="40"/>
      <c r="E278" s="51"/>
      <c r="F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/>
      <c r="B279"/>
      <c r="C279"/>
      <c r="D279" s="40"/>
      <c r="E279" s="51"/>
      <c r="F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/>
      <c r="B280"/>
      <c r="C280"/>
      <c r="D280" s="40"/>
      <c r="E280" s="51"/>
      <c r="F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/>
      <c r="B281"/>
      <c r="C281"/>
      <c r="D281" s="40"/>
      <c r="E281" s="51"/>
      <c r="F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/>
      <c r="B282"/>
      <c r="C282"/>
      <c r="D282" s="40"/>
      <c r="E282" s="51"/>
      <c r="F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 s="40"/>
      <c r="E283" s="51"/>
      <c r="F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 s="40"/>
      <c r="E284" s="51"/>
      <c r="F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 s="40"/>
      <c r="E285" s="51"/>
      <c r="F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>
      <c r="A286"/>
      <c r="B286"/>
      <c r="C286"/>
      <c r="D286" s="40"/>
      <c r="E286" s="51"/>
      <c r="F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/>
      <c r="B287"/>
      <c r="C287"/>
      <c r="D287" s="40"/>
      <c r="E287" s="51"/>
      <c r="F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/>
      <c r="B288"/>
      <c r="C288"/>
      <c r="D288" s="40"/>
      <c r="E288" s="51"/>
      <c r="F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/>
      <c r="B289"/>
      <c r="C289"/>
      <c r="D289" s="40"/>
      <c r="E289" s="51"/>
      <c r="F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/>
      <c r="B290"/>
      <c r="C290"/>
      <c r="D290" s="40"/>
      <c r="E290" s="51"/>
      <c r="F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 s="40"/>
      <c r="E291" s="51"/>
      <c r="F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/>
      <c r="B292"/>
      <c r="C292"/>
      <c r="D292" s="40"/>
      <c r="E292" s="51"/>
      <c r="F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/>
      <c r="B293"/>
      <c r="C293"/>
      <c r="D293" s="40"/>
      <c r="E293" s="51"/>
      <c r="F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>
      <c r="A294"/>
      <c r="B294"/>
      <c r="C294"/>
      <c r="D294" s="40"/>
      <c r="E294" s="51"/>
      <c r="F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>
      <c r="A295"/>
      <c r="B295"/>
      <c r="C295"/>
      <c r="D295" s="40"/>
      <c r="E295" s="51"/>
      <c r="F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>
      <c r="A296"/>
      <c r="B296"/>
      <c r="C296"/>
      <c r="D296" s="40"/>
      <c r="E296" s="51"/>
      <c r="F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>
      <c r="A297"/>
      <c r="B297"/>
      <c r="C297"/>
      <c r="D297" s="40"/>
      <c r="E297" s="51"/>
      <c r="F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>
      <c r="A298"/>
      <c r="B298"/>
      <c r="C298"/>
      <c r="D298" s="40"/>
      <c r="E298" s="51"/>
      <c r="F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>
      <c r="A299"/>
      <c r="B299"/>
      <c r="C299"/>
      <c r="D299" s="40"/>
      <c r="E299" s="51"/>
      <c r="F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>
      <c r="A300"/>
      <c r="B300"/>
      <c r="C300"/>
      <c r="D300" s="40"/>
      <c r="E300" s="51"/>
      <c r="F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>
      <c r="A301"/>
      <c r="B301"/>
      <c r="C301"/>
      <c r="D301" s="40"/>
      <c r="E301" s="51"/>
      <c r="F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>
      <c r="A302"/>
      <c r="B302"/>
      <c r="C302"/>
      <c r="D302" s="40"/>
      <c r="E302" s="51"/>
      <c r="F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>
      <c r="A303"/>
      <c r="B303"/>
      <c r="C303"/>
      <c r="D303" s="40"/>
      <c r="E303" s="51"/>
      <c r="F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>
      <c r="A304"/>
      <c r="B304"/>
      <c r="C304"/>
      <c r="D304" s="40"/>
      <c r="E304" s="51"/>
      <c r="F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>
      <c r="A305"/>
      <c r="B305"/>
      <c r="C305"/>
      <c r="D305" s="40"/>
      <c r="E305" s="51"/>
      <c r="F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>
      <c r="A306"/>
      <c r="B306"/>
      <c r="C306"/>
      <c r="D306" s="40"/>
      <c r="E306" s="51"/>
      <c r="F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>
      <c r="A307"/>
      <c r="B307"/>
      <c r="C307"/>
      <c r="D307" s="40"/>
      <c r="E307" s="51"/>
      <c r="F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>
      <c r="A308"/>
      <c r="B308"/>
      <c r="C308"/>
      <c r="D308" s="40"/>
      <c r="E308" s="51"/>
      <c r="F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>
      <c r="A309"/>
      <c r="B309"/>
      <c r="C309"/>
      <c r="D309" s="40"/>
      <c r="E309" s="51"/>
      <c r="F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/>
      <c r="B310"/>
      <c r="C310"/>
      <c r="D310" s="40"/>
      <c r="E310" s="51"/>
      <c r="F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/>
      <c r="B311"/>
      <c r="C311"/>
      <c r="D311" s="40"/>
      <c r="E311" s="51"/>
      <c r="F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/>
      <c r="B312"/>
      <c r="C312"/>
      <c r="D312" s="40"/>
      <c r="E312" s="51"/>
      <c r="F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/>
      <c r="B313"/>
      <c r="C313"/>
      <c r="D313" s="40"/>
      <c r="E313" s="51"/>
      <c r="F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>
      <c r="A314"/>
      <c r="B314"/>
      <c r="C314"/>
      <c r="D314" s="40"/>
      <c r="E314" s="51"/>
      <c r="F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>
      <c r="A315"/>
      <c r="B315"/>
      <c r="C315"/>
      <c r="D315" s="40"/>
      <c r="E315" s="51"/>
      <c r="F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>
      <c r="A316"/>
      <c r="B316"/>
      <c r="C316"/>
      <c r="D316" s="40"/>
      <c r="E316" s="51"/>
      <c r="F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/>
      <c r="B317"/>
      <c r="C317"/>
      <c r="D317" s="40"/>
      <c r="E317" s="51"/>
      <c r="F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/>
      <c r="B318"/>
      <c r="C318"/>
      <c r="D318" s="40"/>
      <c r="E318" s="51"/>
      <c r="F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/>
      <c r="B319"/>
      <c r="C319"/>
      <c r="D319" s="40"/>
      <c r="E319" s="51"/>
      <c r="F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>
      <c r="A320"/>
      <c r="B320"/>
      <c r="C320"/>
      <c r="D320" s="40"/>
      <c r="E320" s="51"/>
      <c r="F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>
      <c r="A321"/>
      <c r="B321"/>
      <c r="C321"/>
      <c r="D321" s="40"/>
      <c r="E321" s="51"/>
      <c r="F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>
      <c r="A322"/>
      <c r="B322"/>
      <c r="C322"/>
      <c r="D322" s="40"/>
      <c r="E322" s="51"/>
      <c r="F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>
      <c r="A323"/>
      <c r="B323"/>
      <c r="C323"/>
      <c r="D323" s="40"/>
      <c r="E323" s="51"/>
      <c r="F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>
      <c r="A324"/>
      <c r="B324"/>
      <c r="C324"/>
      <c r="D324" s="40"/>
      <c r="E324" s="51"/>
      <c r="F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>
      <c r="A325"/>
      <c r="B325"/>
      <c r="C325"/>
      <c r="D325" s="40"/>
      <c r="E325" s="51"/>
      <c r="F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>
      <c r="A326"/>
      <c r="B326"/>
      <c r="C326"/>
      <c r="D326" s="40"/>
      <c r="E326" s="51"/>
      <c r="F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>
      <c r="A327"/>
      <c r="B327"/>
      <c r="C327"/>
      <c r="D327" s="40"/>
      <c r="E327" s="51"/>
      <c r="F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>
      <c r="A328"/>
      <c r="B328"/>
      <c r="C328"/>
      <c r="D328" s="40"/>
      <c r="E328" s="51"/>
      <c r="F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>
      <c r="A329"/>
      <c r="B329"/>
      <c r="C329"/>
      <c r="D329" s="40"/>
      <c r="E329" s="51"/>
      <c r="F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>
      <c r="A330"/>
      <c r="B330"/>
      <c r="C330"/>
      <c r="D330" s="40"/>
      <c r="E330" s="51"/>
      <c r="F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>
      <c r="A331"/>
      <c r="B331"/>
      <c r="C331"/>
      <c r="D331" s="40"/>
      <c r="E331" s="51"/>
      <c r="F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>
      <c r="A332"/>
      <c r="B332"/>
      <c r="C332"/>
      <c r="D332" s="40"/>
      <c r="E332" s="51"/>
      <c r="F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>
      <c r="A333"/>
      <c r="B333"/>
      <c r="C333"/>
      <c r="D333" s="40"/>
      <c r="E333" s="51"/>
      <c r="F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/>
      <c r="B334"/>
      <c r="C334"/>
      <c r="D334" s="40"/>
      <c r="E334" s="51"/>
      <c r="F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/>
      <c r="B335"/>
      <c r="C335"/>
      <c r="D335" s="40"/>
      <c r="E335" s="51"/>
      <c r="F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/>
      <c r="B336"/>
      <c r="C336"/>
      <c r="D336" s="40"/>
      <c r="E336" s="51"/>
      <c r="F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>
      <c r="A337"/>
      <c r="B337"/>
      <c r="C337"/>
      <c r="D337" s="40"/>
      <c r="E337" s="51"/>
      <c r="F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>
      <c r="A338"/>
      <c r="B338"/>
      <c r="C338"/>
      <c r="D338" s="40"/>
      <c r="E338" s="51"/>
      <c r="F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>
      <c r="A339"/>
      <c r="B339"/>
      <c r="C339"/>
      <c r="D339" s="40"/>
      <c r="E339" s="51"/>
      <c r="F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/>
      <c r="B340"/>
      <c r="C340"/>
      <c r="D340" s="40"/>
      <c r="E340" s="51"/>
      <c r="F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>
      <c r="A341"/>
      <c r="B341"/>
      <c r="C341"/>
      <c r="D341" s="40"/>
      <c r="E341" s="51"/>
      <c r="F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/>
      <c r="B342"/>
      <c r="C342"/>
      <c r="D342" s="40"/>
      <c r="E342" s="51"/>
      <c r="F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>
      <c r="A343"/>
      <c r="B343"/>
      <c r="C343"/>
      <c r="D343" s="40"/>
      <c r="E343" s="51"/>
      <c r="F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>
      <c r="A344"/>
      <c r="B344"/>
      <c r="C344"/>
      <c r="D344" s="40"/>
      <c r="E344" s="51"/>
      <c r="F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>
      <c r="A345"/>
      <c r="B345"/>
      <c r="C345"/>
      <c r="D345" s="40"/>
      <c r="E345" s="51"/>
      <c r="F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>
      <c r="A346"/>
      <c r="B346"/>
      <c r="C346"/>
      <c r="D346" s="40"/>
      <c r="E346" s="51"/>
      <c r="F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>
      <c r="A347"/>
      <c r="B347"/>
      <c r="C347"/>
      <c r="D347" s="40"/>
      <c r="E347" s="51"/>
      <c r="F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>
      <c r="A348"/>
      <c r="B348"/>
      <c r="C348"/>
      <c r="D348" s="40"/>
      <c r="E348" s="51"/>
      <c r="F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>
      <c r="A349"/>
      <c r="B349"/>
      <c r="C349"/>
      <c r="D349" s="40"/>
      <c r="E349" s="51"/>
      <c r="F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>
      <c r="A350"/>
      <c r="B350"/>
      <c r="C350"/>
      <c r="D350" s="40"/>
      <c r="E350" s="51"/>
      <c r="F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>
      <c r="A351"/>
      <c r="B351"/>
      <c r="C351"/>
      <c r="D351" s="40"/>
      <c r="E351" s="51"/>
      <c r="F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>
      <c r="A352"/>
      <c r="B352"/>
      <c r="C352"/>
      <c r="D352" s="40"/>
      <c r="E352" s="51"/>
      <c r="F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>
      <c r="A353"/>
      <c r="B353"/>
      <c r="C353"/>
      <c r="D353" s="40"/>
      <c r="E353" s="51"/>
      <c r="F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>
      <c r="A354"/>
      <c r="B354"/>
      <c r="C354"/>
      <c r="D354" s="40"/>
      <c r="E354" s="51"/>
      <c r="F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>
      <c r="A355"/>
      <c r="B355"/>
      <c r="C355"/>
      <c r="D355" s="40"/>
      <c r="E355" s="51"/>
      <c r="F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>
      <c r="A356"/>
      <c r="B356"/>
      <c r="C356"/>
      <c r="D356" s="40"/>
      <c r="E356" s="51"/>
      <c r="F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>
      <c r="A357"/>
      <c r="B357"/>
      <c r="C357"/>
      <c r="D357" s="40"/>
      <c r="E357" s="51"/>
      <c r="F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>
      <c r="A358"/>
      <c r="B358"/>
      <c r="C358"/>
      <c r="D358" s="40"/>
      <c r="E358" s="51"/>
      <c r="F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>
      <c r="A359"/>
      <c r="B359"/>
      <c r="C359"/>
      <c r="D359" s="40"/>
      <c r="E359" s="51"/>
      <c r="F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>
      <c r="A360"/>
      <c r="B360"/>
      <c r="C360"/>
      <c r="D360" s="40"/>
      <c r="E360" s="51"/>
      <c r="F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>
      <c r="A361"/>
      <c r="B361"/>
      <c r="C361"/>
      <c r="D361" s="40"/>
      <c r="E361" s="51"/>
      <c r="F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>
      <c r="A362"/>
      <c r="B362"/>
      <c r="C362"/>
      <c r="D362" s="40"/>
      <c r="E362" s="51"/>
      <c r="F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>
      <c r="A363"/>
      <c r="B363"/>
      <c r="C363"/>
      <c r="D363" s="40"/>
      <c r="E363" s="51"/>
      <c r="F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>
      <c r="A364"/>
      <c r="B364"/>
      <c r="C364"/>
      <c r="D364" s="40"/>
      <c r="E364" s="51"/>
      <c r="F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>
      <c r="A365"/>
      <c r="B365"/>
      <c r="C365"/>
      <c r="D365" s="40"/>
      <c r="E365" s="51"/>
      <c r="F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>
      <c r="A366"/>
      <c r="B366"/>
      <c r="C366"/>
      <c r="D366" s="40"/>
      <c r="E366" s="51"/>
      <c r="F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>
      <c r="A367"/>
      <c r="B367"/>
      <c r="C367"/>
      <c r="D367" s="40"/>
      <c r="E367" s="51"/>
      <c r="F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>
      <c r="A368"/>
      <c r="B368"/>
      <c r="C368"/>
      <c r="D368" s="40"/>
      <c r="E368" s="51"/>
      <c r="F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>
      <c r="A369"/>
      <c r="B369"/>
      <c r="C369"/>
      <c r="D369" s="40"/>
      <c r="E369" s="51"/>
      <c r="F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>
      <c r="A370"/>
      <c r="B370"/>
      <c r="C370"/>
      <c r="D370" s="40"/>
      <c r="E370" s="51"/>
      <c r="F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>
      <c r="A371"/>
      <c r="B371"/>
      <c r="C371"/>
      <c r="D371" s="40"/>
      <c r="E371" s="51"/>
      <c r="F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>
      <c r="A372"/>
      <c r="B372"/>
      <c r="C372"/>
      <c r="D372" s="40"/>
      <c r="E372" s="51"/>
      <c r="F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>
      <c r="A373"/>
      <c r="B373"/>
      <c r="C373"/>
      <c r="D373" s="40"/>
      <c r="E373" s="51"/>
      <c r="F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>
      <c r="A374"/>
      <c r="B374"/>
      <c r="C374"/>
      <c r="D374" s="40"/>
      <c r="E374" s="51"/>
      <c r="F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>
      <c r="A375"/>
      <c r="B375"/>
      <c r="C375"/>
      <c r="D375" s="40"/>
      <c r="E375" s="51"/>
      <c r="F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>
      <c r="A376"/>
      <c r="B376"/>
      <c r="C376"/>
      <c r="D376" s="40"/>
      <c r="E376" s="51"/>
      <c r="F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>
      <c r="A377"/>
      <c r="B377"/>
      <c r="C377"/>
      <c r="D377" s="40"/>
      <c r="E377" s="51"/>
      <c r="F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>
      <c r="A378"/>
      <c r="B378"/>
      <c r="C378"/>
      <c r="D378" s="40"/>
      <c r="E378" s="51"/>
      <c r="F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>
      <c r="A379"/>
      <c r="B379"/>
      <c r="C379"/>
      <c r="D379" s="40"/>
      <c r="E379" s="51"/>
      <c r="F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>
      <c r="A380"/>
      <c r="B380"/>
      <c r="C380"/>
      <c r="D380" s="40"/>
      <c r="E380" s="51"/>
      <c r="F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>
      <c r="A381"/>
      <c r="B381"/>
      <c r="C381"/>
      <c r="D381" s="40"/>
      <c r="E381" s="51"/>
      <c r="F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>
      <c r="A382"/>
      <c r="B382"/>
      <c r="C382"/>
      <c r="D382" s="40"/>
      <c r="E382" s="51"/>
      <c r="F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>
      <c r="A383"/>
      <c r="B383"/>
      <c r="C383"/>
      <c r="D383" s="40"/>
      <c r="E383" s="51"/>
      <c r="F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/>
      <c r="B384"/>
      <c r="C384"/>
      <c r="D384" s="40"/>
      <c r="E384" s="51"/>
      <c r="F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/>
      <c r="B385"/>
      <c r="C385"/>
      <c r="D385" s="40"/>
      <c r="E385" s="51"/>
      <c r="F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/>
      <c r="B386"/>
      <c r="C386"/>
      <c r="D386" s="40"/>
      <c r="E386" s="51"/>
      <c r="F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/>
      <c r="B387"/>
      <c r="C387"/>
      <c r="D387" s="40"/>
      <c r="E387" s="51"/>
      <c r="F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 s="40"/>
      <c r="E388" s="51"/>
      <c r="F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 s="40"/>
      <c r="E389" s="51"/>
      <c r="F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 s="40"/>
      <c r="E390" s="51"/>
      <c r="F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 s="40"/>
      <c r="E391" s="51"/>
      <c r="F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 s="40"/>
      <c r="E392" s="51"/>
      <c r="F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 s="40"/>
      <c r="E393" s="51"/>
      <c r="F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 s="40"/>
      <c r="E394" s="51"/>
      <c r="F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 s="40"/>
      <c r="E395" s="51"/>
      <c r="F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 s="40"/>
      <c r="E396" s="51"/>
      <c r="F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 s="40"/>
      <c r="E397" s="51"/>
      <c r="F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 s="40"/>
      <c r="E398" s="51"/>
      <c r="F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 s="40"/>
      <c r="E399" s="51"/>
      <c r="F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 s="40"/>
      <c r="E400" s="51"/>
      <c r="F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 s="40"/>
      <c r="E401" s="51"/>
      <c r="F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 s="40"/>
      <c r="E402" s="51"/>
      <c r="F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 s="40"/>
      <c r="E403" s="51"/>
      <c r="F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 s="40"/>
      <c r="E404" s="51"/>
      <c r="F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 s="40"/>
      <c r="E405" s="51"/>
      <c r="F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 s="40"/>
      <c r="E406" s="51"/>
      <c r="F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 s="40"/>
      <c r="E407" s="51"/>
      <c r="F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 s="40"/>
      <c r="E408" s="51"/>
      <c r="F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 s="40"/>
      <c r="E409" s="51"/>
      <c r="F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 s="40"/>
      <c r="E410" s="51"/>
      <c r="F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 s="40"/>
      <c r="E411" s="51"/>
      <c r="F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 s="40"/>
      <c r="E412" s="51"/>
      <c r="F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 s="40"/>
      <c r="E413" s="51"/>
      <c r="F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 s="40"/>
      <c r="E414" s="51"/>
      <c r="F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 s="40"/>
      <c r="E415" s="51"/>
      <c r="F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 s="40"/>
      <c r="E416" s="51"/>
      <c r="F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 s="40"/>
      <c r="E417" s="51"/>
      <c r="F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 s="40"/>
      <c r="E418" s="51"/>
      <c r="F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 s="40"/>
      <c r="E419" s="51"/>
      <c r="F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 s="40"/>
      <c r="E420" s="51"/>
      <c r="F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 s="40"/>
      <c r="E421" s="51"/>
      <c r="F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 s="40"/>
      <c r="E422" s="51"/>
      <c r="F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 s="40"/>
      <c r="E423" s="51"/>
      <c r="F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 s="40"/>
      <c r="E424" s="51"/>
      <c r="F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 s="40"/>
      <c r="E425" s="51"/>
      <c r="F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 s="40"/>
      <c r="E426" s="51"/>
      <c r="F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 s="40"/>
      <c r="E427" s="51"/>
      <c r="F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 s="40"/>
      <c r="E428" s="51"/>
      <c r="F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 s="40"/>
      <c r="E429" s="51"/>
      <c r="F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 s="40"/>
      <c r="E430" s="51"/>
      <c r="F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 s="40"/>
      <c r="E431" s="51"/>
      <c r="F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 s="40"/>
      <c r="E432" s="51"/>
      <c r="F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 s="40"/>
      <c r="E433" s="51"/>
      <c r="F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 s="40"/>
      <c r="E434" s="51"/>
      <c r="F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 s="40"/>
      <c r="E435" s="51"/>
      <c r="F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 s="40"/>
      <c r="E436" s="51"/>
      <c r="F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 s="40"/>
      <c r="E437" s="51"/>
      <c r="F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 s="40"/>
      <c r="E438" s="51"/>
      <c r="F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 s="40"/>
      <c r="E439" s="51"/>
      <c r="F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 s="40"/>
      <c r="E440" s="51"/>
      <c r="F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 s="40"/>
      <c r="E441" s="51"/>
      <c r="F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 s="40"/>
      <c r="E442" s="51"/>
      <c r="F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 s="40"/>
      <c r="E443" s="51"/>
      <c r="F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 s="40"/>
      <c r="E444" s="51"/>
      <c r="F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 s="40"/>
      <c r="E445" s="51"/>
      <c r="F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 s="40"/>
      <c r="E446" s="51"/>
      <c r="F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 s="40"/>
      <c r="E447" s="51"/>
      <c r="F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 s="40"/>
      <c r="E448" s="51"/>
      <c r="F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 s="40"/>
      <c r="E449" s="51"/>
      <c r="F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 s="40"/>
      <c r="E450" s="51"/>
      <c r="F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 s="40"/>
      <c r="E451" s="51"/>
      <c r="F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 s="40"/>
      <c r="E452" s="51"/>
      <c r="F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 s="40"/>
      <c r="E453" s="51"/>
      <c r="F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 s="40"/>
      <c r="E454" s="51"/>
      <c r="F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 s="40"/>
      <c r="E455" s="51"/>
      <c r="F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 s="40"/>
      <c r="E456" s="51"/>
      <c r="F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 s="40"/>
      <c r="E457" s="51"/>
      <c r="F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 s="40"/>
      <c r="E458" s="51"/>
      <c r="F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 s="40"/>
      <c r="E459" s="51"/>
      <c r="F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 s="40"/>
      <c r="E460" s="51"/>
      <c r="F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 s="40"/>
      <c r="E461" s="51"/>
      <c r="F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 s="40"/>
      <c r="E462" s="51"/>
      <c r="F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 s="40"/>
      <c r="E463" s="51"/>
      <c r="F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 s="40"/>
      <c r="E464" s="51"/>
      <c r="F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 s="40"/>
      <c r="E465" s="51"/>
      <c r="F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 s="40"/>
      <c r="E466" s="51"/>
      <c r="F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 s="40"/>
      <c r="E467" s="51"/>
      <c r="F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 s="40"/>
      <c r="E468" s="51"/>
      <c r="F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opLeftCell="B1" workbookViewId="0">
      <selection activeCell="E24" sqref="E24"/>
    </sheetView>
  </sheetViews>
  <sheetFormatPr defaultRowHeight="15.75"/>
  <cols>
    <col min="1" max="1" width="11" style="45" customWidth="1"/>
    <col min="2" max="2" width="15.140625" customWidth="1"/>
    <col min="3" max="3" width="40.28515625" style="26" customWidth="1"/>
    <col min="4" max="4" width="33.85546875" style="5" customWidth="1"/>
    <col min="5" max="5" width="11.5703125" customWidth="1"/>
    <col min="6" max="6" width="12.5703125" customWidth="1"/>
    <col min="7" max="7" width="61.42578125" style="5" customWidth="1"/>
  </cols>
  <sheetData>
    <row r="1" spans="1:7">
      <c r="A1" s="43" t="s">
        <v>0</v>
      </c>
      <c r="B1" s="1" t="s">
        <v>1</v>
      </c>
      <c r="C1" s="29" t="s">
        <v>3</v>
      </c>
      <c r="D1" s="10" t="s">
        <v>2</v>
      </c>
      <c r="E1" t="s">
        <v>4</v>
      </c>
      <c r="F1" s="2" t="s">
        <v>5</v>
      </c>
      <c r="G1" s="10" t="s">
        <v>6</v>
      </c>
    </row>
    <row r="2" spans="1:7" ht="25.5">
      <c r="A2" s="45">
        <v>1</v>
      </c>
      <c r="B2" s="33" t="s">
        <v>113</v>
      </c>
      <c r="C2" s="28" t="s">
        <v>54</v>
      </c>
      <c r="D2" s="14" t="s">
        <v>55</v>
      </c>
      <c r="E2">
        <v>0</v>
      </c>
      <c r="G2" s="12" t="str">
        <f>"insert into tblOptions (SLNo, QID, CaptionEng, CaptionBang, Code, QNext ) values ('" &amp;A2&amp;"','" &amp;B2&amp;"', '" &amp;D2&amp;"','" &amp;C2&amp;"','" &amp;E2&amp;"','"&amp;F2&amp;"');"</f>
        <v>insert into tblOptions (SLNo, QID, CaptionEng, CaptionBang, Code, QNext ) values ('1','q6_1', '1.GRAMEEN BANK','1.MÖvgxb e¨vsK','0','');</v>
      </c>
    </row>
    <row r="3" spans="1:7" ht="25.5">
      <c r="A3" s="45">
        <v>2</v>
      </c>
      <c r="B3" s="33" t="s">
        <v>114</v>
      </c>
      <c r="C3" s="28" t="s">
        <v>52</v>
      </c>
      <c r="D3" s="14" t="s">
        <v>53</v>
      </c>
      <c r="E3">
        <v>0</v>
      </c>
      <c r="G3" s="65" t="str">
        <f t="shared" ref="G3:G27" si="0">"insert into tblOptions (SLNo, QID, CaptionEng, CaptionBang, Code, QNext ) values ('" &amp;A3&amp;"','" &amp;B3&amp;"', '" &amp;D3&amp;"','" &amp;C3&amp;"','" &amp;E3&amp;"','"&amp;F3&amp;"');"</f>
        <v>insert into tblOptions (SLNo, QID, CaptionEng, CaptionBang, Code, QNext ) values ('2','q6_2', '2.BRAC','2.eª¨vK','0','');</v>
      </c>
    </row>
    <row r="4" spans="1:7" ht="25.5">
      <c r="A4" s="66">
        <v>3</v>
      </c>
      <c r="B4" s="33" t="s">
        <v>115</v>
      </c>
      <c r="C4" s="28" t="s">
        <v>50</v>
      </c>
      <c r="D4" s="14" t="s">
        <v>51</v>
      </c>
      <c r="E4">
        <v>0</v>
      </c>
      <c r="G4" s="65" t="str">
        <f t="shared" si="0"/>
        <v>insert into tblOptions (SLNo, QID, CaptionEng, CaptionBang, Code, QNext ) values ('3','q6_3', '3.BRDB','3.we.Avi.wW.we','0','');</v>
      </c>
    </row>
    <row r="5" spans="1:7" ht="25.5">
      <c r="A5" s="66">
        <v>4</v>
      </c>
      <c r="B5" s="33" t="s">
        <v>116</v>
      </c>
      <c r="C5" s="27" t="s">
        <v>48</v>
      </c>
      <c r="D5" s="11" t="s">
        <v>49</v>
      </c>
      <c r="E5">
        <v>0</v>
      </c>
      <c r="G5" s="65" t="str">
        <f t="shared" si="0"/>
        <v>insert into tblOptions (SLNo, QID, CaptionEng, CaptionBang, Code, QNext ) values ('4','q6_4', '4.ASHA','4.Avkv','0','');</v>
      </c>
    </row>
    <row r="6" spans="1:7" ht="25.5">
      <c r="A6" s="66">
        <v>5</v>
      </c>
      <c r="B6" s="33" t="s">
        <v>117</v>
      </c>
      <c r="C6" s="28" t="s">
        <v>46</v>
      </c>
      <c r="D6" s="14" t="s">
        <v>47</v>
      </c>
      <c r="E6">
        <v>0</v>
      </c>
      <c r="G6" s="65" t="str">
        <f t="shared" si="0"/>
        <v>insert into tblOptions (SLNo, QID, CaptionEng, CaptionBang, Code, QNext ) values ('5','q6_5', '5.PROSHIKA','5.cÖwkKv','0','');</v>
      </c>
    </row>
    <row r="7" spans="1:7" ht="25.5">
      <c r="A7" s="66">
        <v>6</v>
      </c>
      <c r="B7" s="33" t="s">
        <v>118</v>
      </c>
      <c r="C7" s="28" t="s">
        <v>44</v>
      </c>
      <c r="D7" s="14" t="s">
        <v>45</v>
      </c>
      <c r="E7">
        <v>0</v>
      </c>
      <c r="G7" s="65" t="str">
        <f t="shared" si="0"/>
        <v>insert into tblOptions (SLNo, QID, CaptionEng, CaptionBang, Code, QNext ) values ('6','q6_6', '6.MOTHER’S CLUB','6.gv‡q‡`i mwgwZ','0','');</v>
      </c>
    </row>
    <row r="8" spans="1:7" s="17" customFormat="1" ht="38.25">
      <c r="A8" s="66">
        <v>7</v>
      </c>
      <c r="B8" s="33" t="s">
        <v>119</v>
      </c>
      <c r="C8" s="28" t="s">
        <v>40</v>
      </c>
      <c r="D8" s="14" t="s">
        <v>56</v>
      </c>
      <c r="E8">
        <v>1</v>
      </c>
      <c r="G8" s="65" t="str">
        <f t="shared" si="0"/>
        <v>insert into tblOptions (SLNo, QID, CaptionEng, CaptionBang, Code, QNext ) values ('7','q6_Options', '1.At least once a week','1.Kgc‡¶ mßv‡n GKevi','1','');</v>
      </c>
    </row>
    <row r="9" spans="1:7" s="17" customFormat="1" ht="38.25">
      <c r="A9" s="66">
        <v>8</v>
      </c>
      <c r="B9" s="33" t="s">
        <v>119</v>
      </c>
      <c r="C9" s="28" t="s">
        <v>41</v>
      </c>
      <c r="D9" s="14" t="s">
        <v>57</v>
      </c>
      <c r="E9">
        <v>2</v>
      </c>
      <c r="G9" s="65" t="str">
        <f t="shared" si="0"/>
        <v>insert into tblOptions (SLNo, QID, CaptionEng, CaptionBang, Code, QNext ) values ('8','q6_Options', '2.At least once a month','2.Kgc‡¶ gv‡m GKevi','2','');</v>
      </c>
    </row>
    <row r="10" spans="1:7" s="17" customFormat="1" ht="38.25">
      <c r="A10" s="66">
        <v>9</v>
      </c>
      <c r="B10" s="33" t="s">
        <v>119</v>
      </c>
      <c r="C10" s="28" t="s">
        <v>42</v>
      </c>
      <c r="D10" s="14" t="s">
        <v>58</v>
      </c>
      <c r="E10">
        <v>3</v>
      </c>
      <c r="G10" s="65" t="str">
        <f t="shared" si="0"/>
        <v>insert into tblOptions (SLNo, QID, CaptionEng, CaptionBang, Code, QNext ) values ('9','q6_Options', '3.At least once a year','3.Kgc‡¶ eQ‡i GKevi','3','');</v>
      </c>
    </row>
    <row r="11" spans="1:7" s="17" customFormat="1" ht="38.25">
      <c r="A11" s="66">
        <v>10</v>
      </c>
      <c r="B11" s="33" t="s">
        <v>119</v>
      </c>
      <c r="C11" s="28" t="s">
        <v>43</v>
      </c>
      <c r="D11" s="14" t="s">
        <v>59</v>
      </c>
      <c r="E11">
        <v>4</v>
      </c>
      <c r="G11" s="65" t="str">
        <f t="shared" si="0"/>
        <v>insert into tblOptions (SLNo, QID, CaptionEng, CaptionBang, Code, QNext ) values ('10','q6_Options', '4.Never (hardly ever)','4.KL‡bvB bv','4','');</v>
      </c>
    </row>
    <row r="12" spans="1:7" ht="25.5">
      <c r="A12" s="66">
        <v>11</v>
      </c>
      <c r="B12" s="44" t="s">
        <v>126</v>
      </c>
      <c r="C12" s="42" t="s">
        <v>60</v>
      </c>
      <c r="D12" s="41" t="s">
        <v>61</v>
      </c>
      <c r="E12" s="46">
        <v>1</v>
      </c>
      <c r="F12" s="44" t="s">
        <v>130</v>
      </c>
      <c r="G12" s="65" t="str">
        <f t="shared" si="0"/>
        <v>insert into tblOptions (SLNo, QID, CaptionEng, CaptionBang, Code, QNext ) values ('11','q7_1', '1.NO ONE','1.KvD‡K bv','1','q7_1date');</v>
      </c>
    </row>
    <row r="13" spans="1:7" ht="25.5">
      <c r="A13" s="66">
        <v>12</v>
      </c>
      <c r="B13" s="44" t="s">
        <v>127</v>
      </c>
      <c r="C13" s="42" t="s">
        <v>62</v>
      </c>
      <c r="D13" s="41" t="s">
        <v>63</v>
      </c>
      <c r="E13" s="46">
        <v>1</v>
      </c>
      <c r="F13" s="44" t="s">
        <v>131</v>
      </c>
      <c r="G13" s="65" t="str">
        <f t="shared" si="0"/>
        <v>insert into tblOptions (SLNo, QID, CaptionEng, CaptionBang, Code, QNext ) values ('12','q7_2', '2.DOCTOR','2.Wv³vi','1','q7_2date');</v>
      </c>
    </row>
    <row r="14" spans="1:7" ht="51">
      <c r="A14" s="66">
        <v>13</v>
      </c>
      <c r="B14" s="44" t="s">
        <v>128</v>
      </c>
      <c r="C14" s="42" t="s">
        <v>64</v>
      </c>
      <c r="D14" s="41" t="s">
        <v>65</v>
      </c>
      <c r="E14" s="46">
        <v>1</v>
      </c>
      <c r="F14" s="44" t="s">
        <v>132</v>
      </c>
      <c r="G14" s="65" t="str">
        <f t="shared" si="0"/>
        <v>insert into tblOptions (SLNo, QID, CaptionEng, CaptionBang, Code, QNext ) values ('13','q7_3', '3.OBSTETRICIAN/GYNAECOLOGIST','3.avÎxwe`¨vwekvi`/¯¿x†ivMwekvi`','1','q7_3date');</v>
      </c>
    </row>
    <row r="15" spans="1:7" ht="38.25">
      <c r="A15" s="66">
        <v>14</v>
      </c>
      <c r="B15" s="44" t="s">
        <v>129</v>
      </c>
      <c r="C15" s="42" t="s">
        <v>66</v>
      </c>
      <c r="D15" s="41" t="s">
        <v>67</v>
      </c>
      <c r="E15" s="46">
        <v>1</v>
      </c>
      <c r="F15" s="44" t="s">
        <v>133</v>
      </c>
      <c r="G15" s="65" t="str">
        <f t="shared" si="0"/>
        <v>insert into tblOptions (SLNo, QID, CaptionEng, CaptionBang, Code, QNext ) values ('14','q7_4', '4.NURSE/MIDWIFE','4.†mweKv/avÎx','1','q7_4date');</v>
      </c>
    </row>
    <row r="16" spans="1:7" ht="38.25">
      <c r="A16" s="66">
        <v>15</v>
      </c>
      <c r="B16" s="57" t="s">
        <v>142</v>
      </c>
      <c r="C16" s="59" t="s">
        <v>143</v>
      </c>
      <c r="D16" s="58" t="s">
        <v>144</v>
      </c>
      <c r="E16" s="56">
        <v>1</v>
      </c>
      <c r="G16" s="65" t="str">
        <f t="shared" si="0"/>
        <v>insert into tblOptions (SLNo, QID, CaptionEng, CaptionBang, Code, QNext ) values ('15','q10', '1.BECOME PREGNANT THEN','1.ZLb Mf©aviY †P‡qwQ‡jb','1','');</v>
      </c>
    </row>
    <row r="17" spans="1:7" ht="38.25">
      <c r="A17" s="66">
        <v>16</v>
      </c>
      <c r="B17" s="57" t="s">
        <v>142</v>
      </c>
      <c r="C17" s="59" t="s">
        <v>145</v>
      </c>
      <c r="D17" s="58" t="s">
        <v>146</v>
      </c>
      <c r="E17" s="56">
        <v>2</v>
      </c>
      <c r="G17" s="65" t="str">
        <f t="shared" si="0"/>
        <v>insert into tblOptions (SLNo, QID, CaptionEng, CaptionBang, Code, QNext ) values ('16','q10', '2.WAIT UNTIL LATER','2.†`ix Ki‡Z †P‡qwQ‡jb','2','');</v>
      </c>
    </row>
    <row r="18" spans="1:7" ht="38.25">
      <c r="A18" s="66">
        <v>17</v>
      </c>
      <c r="B18" s="57" t="s">
        <v>142</v>
      </c>
      <c r="C18" s="59" t="s">
        <v>147</v>
      </c>
      <c r="D18" s="58" t="s">
        <v>148</v>
      </c>
      <c r="E18" s="56">
        <v>3</v>
      </c>
      <c r="G18" s="65" t="str">
        <f t="shared" si="0"/>
        <v>insert into tblOptions (SLNo, QID, CaptionEng, CaptionBang, Code, QNext ) values ('17','q10', '3.NOT WANT CHILDREN','3.ev”Pv wb‡Z Pvb wb','3','');</v>
      </c>
    </row>
    <row r="19" spans="1:7" ht="38.25">
      <c r="A19" s="66">
        <v>18</v>
      </c>
      <c r="B19" s="57" t="s">
        <v>142</v>
      </c>
      <c r="C19" s="59" t="s">
        <v>149</v>
      </c>
      <c r="D19" s="58" t="s">
        <v>150</v>
      </c>
      <c r="E19" s="56">
        <v>4</v>
      </c>
      <c r="G19" s="65" t="str">
        <f t="shared" si="0"/>
        <v>insert into tblOptions (SLNo, QID, CaptionEng, CaptionBang, Code, QNext ) values ('18','q10', '4.NOT MIND EITHER WAY','4.‡KvbUv‡ZB AvcwË wQj bv','4','');</v>
      </c>
    </row>
    <row r="20" spans="1:7" ht="25.5">
      <c r="A20" s="66">
        <v>19</v>
      </c>
      <c r="B20" s="61" t="s">
        <v>142</v>
      </c>
      <c r="C20" s="64" t="s">
        <v>151</v>
      </c>
      <c r="D20" s="63" t="s">
        <v>152</v>
      </c>
      <c r="E20" s="60">
        <v>99</v>
      </c>
      <c r="F20" s="61" t="s">
        <v>154</v>
      </c>
      <c r="G20" s="65" t="str">
        <f t="shared" si="0"/>
        <v>insert into tblOptions (SLNo, QID, CaptionEng, CaptionBang, Code, QNext ) values ('19','q10', '99.OTHER','99.Ab¨vb¨','99','q10Other');</v>
      </c>
    </row>
    <row r="21" spans="1:7" ht="51">
      <c r="A21" s="66">
        <v>20</v>
      </c>
      <c r="B21" s="68" t="s">
        <v>178</v>
      </c>
      <c r="C21" s="73" t="s">
        <v>172</v>
      </c>
      <c r="D21" s="75" t="s">
        <v>175</v>
      </c>
      <c r="E21">
        <v>1</v>
      </c>
      <c r="G21" s="65" t="str">
        <f t="shared" si="0"/>
        <v>insert into tblOptions (SLNo, QID, CaptionEng, CaptionBang, Code, QNext ) values ('20','q14_1', 'Potato, sweet potatoes or any other white colored root or tuber?','Avjyy, wgwó Avjyy A_ev Ab¨vb¨ †h †Kvb mv`v is Gi Avjy RvZxq Lv`¨?','1','');</v>
      </c>
    </row>
    <row r="22" spans="1:7" ht="38.25">
      <c r="A22" s="66">
        <v>21</v>
      </c>
      <c r="B22" s="68" t="s">
        <v>179</v>
      </c>
      <c r="C22" s="73" t="s">
        <v>173</v>
      </c>
      <c r="D22" s="75" t="s">
        <v>176</v>
      </c>
      <c r="E22">
        <v>1</v>
      </c>
      <c r="G22" s="65" t="str">
        <f t="shared" si="0"/>
        <v>insert into tblOptions (SLNo, QID, CaptionEng, CaptionBang, Code, QNext ) values ('21','q14_2', 'Pumpkin, carrots?','wgwó Kzgov, MvRi?','1','');</v>
      </c>
    </row>
    <row r="23" spans="1:7" ht="38.25">
      <c r="A23" s="66">
        <v>22</v>
      </c>
      <c r="B23" s="68" t="s">
        <v>180</v>
      </c>
      <c r="C23" s="74" t="s">
        <v>174</v>
      </c>
      <c r="D23" s="75" t="s">
        <v>177</v>
      </c>
      <c r="E23">
        <v>1</v>
      </c>
      <c r="G23" s="65" t="str">
        <f t="shared" si="0"/>
        <v>insert into tblOptions (SLNo, QID, CaptionEng, CaptionBang, Code, QNext ) values ('22','q14_3', 'Khichuri, rice, bread?','wLPzox ,fvZ,iywU?','1','');</v>
      </c>
    </row>
    <row r="24" spans="1:7" ht="25.5">
      <c r="A24" s="66">
        <v>23</v>
      </c>
      <c r="B24" s="68" t="s">
        <v>189</v>
      </c>
      <c r="C24" s="76" t="s">
        <v>181</v>
      </c>
      <c r="D24" s="77" t="s">
        <v>185</v>
      </c>
      <c r="E24">
        <v>1</v>
      </c>
      <c r="G24" s="65" t="str">
        <f t="shared" si="0"/>
        <v>insert into tblOptions (SLNo, QID, CaptionEng, CaptionBang, Code, QNext ) values ('23','q14_Options', 'Yes , Eaten','Lvevi †L‡q‡Q','1','');</v>
      </c>
    </row>
    <row r="25" spans="1:7" ht="38.25">
      <c r="A25" s="66">
        <v>24</v>
      </c>
      <c r="B25" s="68" t="s">
        <v>189</v>
      </c>
      <c r="C25" s="76" t="s">
        <v>182</v>
      </c>
      <c r="D25" s="77" t="s">
        <v>186</v>
      </c>
      <c r="E25">
        <v>66</v>
      </c>
      <c r="G25" s="65" t="str">
        <f t="shared" si="0"/>
        <v>insert into tblOptions (SLNo, QID, CaptionEng, CaptionBang, Code, QNext ) values ('24','q14_Options', 'Eaten, don’t know how many days ','†L‡q‡Q,wKš‘ Kqw`b †L‡q‡Q Zv Rv‡bbv ','66','');</v>
      </c>
    </row>
    <row r="26" spans="1:7" ht="38.25">
      <c r="A26" s="66">
        <v>25</v>
      </c>
      <c r="B26" s="68" t="s">
        <v>189</v>
      </c>
      <c r="C26" s="76" t="s">
        <v>183</v>
      </c>
      <c r="D26" s="77" t="s">
        <v>187</v>
      </c>
      <c r="E26">
        <v>99</v>
      </c>
      <c r="G26" s="65" t="str">
        <f t="shared" si="0"/>
        <v>insert into tblOptions (SLNo, QID, CaptionEng, CaptionBang, Code, QNext ) values ('25','q14_Options', 'Don’t know if eaten or not','†L‡q‡Q wK Lvqwb Rv‡bbv','99','');</v>
      </c>
    </row>
    <row r="27" spans="1:7" ht="25.5">
      <c r="A27" s="66">
        <v>26</v>
      </c>
      <c r="B27" s="68" t="s">
        <v>189</v>
      </c>
      <c r="C27" s="76" t="s">
        <v>184</v>
      </c>
      <c r="D27" s="77" t="s">
        <v>188</v>
      </c>
      <c r="E27">
        <v>2</v>
      </c>
      <c r="G27" s="65" t="str">
        <f t="shared" si="0"/>
        <v>insert into tblOptions (SLNo, QID, CaptionEng, CaptionBang, Code, QNext ) values ('26','q14_Options', 'No, not eaten','Lvqwb','2','');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opLeftCell="A21" workbookViewId="0">
      <selection activeCell="A21" sqref="A21:D24"/>
    </sheetView>
  </sheetViews>
  <sheetFormatPr defaultRowHeight="15"/>
  <cols>
    <col min="1" max="1" width="25" customWidth="1"/>
  </cols>
  <sheetData>
    <row r="1" spans="1:7" ht="255">
      <c r="A1" s="5" t="s">
        <v>75</v>
      </c>
      <c r="B1" s="5" t="s">
        <v>29</v>
      </c>
      <c r="C1" s="5" t="s">
        <v>73</v>
      </c>
      <c r="D1" s="6" t="s">
        <v>76</v>
      </c>
      <c r="E1" s="5" t="s">
        <v>77</v>
      </c>
      <c r="F1" s="17"/>
      <c r="G1" s="5" t="s">
        <v>78</v>
      </c>
    </row>
    <row r="2" spans="1:7" ht="150">
      <c r="A2" s="5" t="s">
        <v>79</v>
      </c>
      <c r="B2" s="5" t="s">
        <v>29</v>
      </c>
      <c r="C2" s="5" t="s">
        <v>73</v>
      </c>
      <c r="D2" s="6" t="s">
        <v>80</v>
      </c>
      <c r="E2" s="5" t="s">
        <v>81</v>
      </c>
      <c r="F2" s="17"/>
      <c r="G2" s="5" t="s">
        <v>78</v>
      </c>
    </row>
    <row r="3" spans="1:7" ht="210">
      <c r="A3" s="5" t="s">
        <v>82</v>
      </c>
      <c r="B3" s="5" t="s">
        <v>29</v>
      </c>
      <c r="C3" s="5" t="s">
        <v>73</v>
      </c>
      <c r="D3" s="6" t="s">
        <v>83</v>
      </c>
      <c r="E3" s="5" t="s">
        <v>84</v>
      </c>
      <c r="F3" s="17"/>
      <c r="G3" s="5" t="s">
        <v>78</v>
      </c>
    </row>
    <row r="4" spans="1:7" ht="225">
      <c r="A4" s="5" t="s">
        <v>78</v>
      </c>
      <c r="B4" s="5" t="s">
        <v>29</v>
      </c>
      <c r="C4" s="5" t="s">
        <v>73</v>
      </c>
      <c r="D4" s="6" t="s">
        <v>85</v>
      </c>
      <c r="E4" s="5" t="s">
        <v>86</v>
      </c>
      <c r="F4" s="17"/>
      <c r="G4" s="5" t="s">
        <v>87</v>
      </c>
    </row>
    <row r="5" spans="1:7" ht="150">
      <c r="A5" s="5" t="s">
        <v>88</v>
      </c>
      <c r="B5" s="5" t="s">
        <v>29</v>
      </c>
      <c r="C5" s="5" t="s">
        <v>73</v>
      </c>
      <c r="D5" s="6" t="s">
        <v>89</v>
      </c>
      <c r="E5" s="5" t="s">
        <v>90</v>
      </c>
      <c r="F5" s="17"/>
      <c r="G5" s="5" t="s">
        <v>87</v>
      </c>
    </row>
    <row r="6" spans="1:7" ht="210">
      <c r="A6" s="5" t="s">
        <v>91</v>
      </c>
      <c r="B6" s="5" t="s">
        <v>29</v>
      </c>
      <c r="C6" s="5" t="s">
        <v>73</v>
      </c>
      <c r="D6" s="6" t="s">
        <v>92</v>
      </c>
      <c r="E6" s="5" t="s">
        <v>93</v>
      </c>
      <c r="F6" s="17"/>
      <c r="G6" s="5" t="s">
        <v>87</v>
      </c>
    </row>
    <row r="7" spans="1:7" ht="255">
      <c r="A7" s="5" t="s">
        <v>87</v>
      </c>
      <c r="B7" s="5" t="s">
        <v>29</v>
      </c>
      <c r="C7" s="5" t="s">
        <v>73</v>
      </c>
      <c r="D7" s="6" t="s">
        <v>94</v>
      </c>
      <c r="E7" s="5" t="s">
        <v>95</v>
      </c>
      <c r="F7" s="17"/>
      <c r="G7" s="5" t="s">
        <v>96</v>
      </c>
    </row>
    <row r="8" spans="1:7" ht="150">
      <c r="A8" s="5" t="s">
        <v>97</v>
      </c>
      <c r="B8" s="5" t="s">
        <v>29</v>
      </c>
      <c r="C8" s="5" t="s">
        <v>73</v>
      </c>
      <c r="D8" s="6" t="s">
        <v>98</v>
      </c>
      <c r="E8" s="5" t="s">
        <v>99</v>
      </c>
      <c r="F8" s="17"/>
      <c r="G8" s="5" t="s">
        <v>96</v>
      </c>
    </row>
    <row r="9" spans="1:7">
      <c r="A9" s="5"/>
      <c r="B9" s="15"/>
      <c r="C9" s="14"/>
      <c r="D9" s="19"/>
      <c r="E9" s="5"/>
      <c r="F9" s="17"/>
      <c r="G9" s="5"/>
    </row>
    <row r="10" spans="1:7">
      <c r="A10" s="5"/>
      <c r="B10" s="9"/>
      <c r="C10" s="8"/>
      <c r="D10" s="18"/>
      <c r="E10" s="17"/>
    </row>
    <row r="11" spans="1:7">
      <c r="A11" s="5"/>
      <c r="B11" s="15"/>
      <c r="C11" s="14"/>
      <c r="D11" s="19"/>
      <c r="E11" s="17"/>
    </row>
    <row r="12" spans="1:7">
      <c r="A12" s="5"/>
      <c r="B12" s="9"/>
      <c r="C12" s="8"/>
      <c r="D12" s="18"/>
      <c r="E12" s="17"/>
    </row>
    <row r="13" spans="1:7">
      <c r="A13" s="5"/>
      <c r="B13" s="9"/>
      <c r="C13" s="8"/>
      <c r="D13" s="18"/>
      <c r="E13" s="17"/>
    </row>
    <row r="14" spans="1:7">
      <c r="A14" s="5"/>
      <c r="B14" s="9"/>
      <c r="C14" s="8"/>
      <c r="D14" s="18"/>
      <c r="E14" s="17"/>
    </row>
    <row r="15" spans="1:7">
      <c r="A15" s="5"/>
      <c r="B15" s="15"/>
      <c r="C15" s="14"/>
      <c r="D15" s="19"/>
      <c r="E15" s="5"/>
    </row>
    <row r="16" spans="1:7">
      <c r="A16" s="5"/>
      <c r="B16" s="9"/>
      <c r="C16" s="8"/>
      <c r="D16" s="18"/>
      <c r="E16" s="17"/>
    </row>
    <row r="17" spans="1:5">
      <c r="A17" s="5"/>
      <c r="B17" s="15"/>
      <c r="C17" s="14"/>
      <c r="D17" s="19"/>
      <c r="E17" s="5"/>
    </row>
    <row r="18" spans="1:5">
      <c r="A18" s="5"/>
      <c r="B18" s="9"/>
      <c r="C18" s="8"/>
      <c r="D18" s="18"/>
      <c r="E18" s="17"/>
    </row>
    <row r="21" spans="1:5">
      <c r="A21" s="5" t="s">
        <v>101</v>
      </c>
      <c r="B21" s="9" t="s">
        <v>74</v>
      </c>
      <c r="C21" s="8" t="s">
        <v>102</v>
      </c>
      <c r="D21" s="18" t="s">
        <v>32</v>
      </c>
    </row>
    <row r="22" spans="1:5" ht="25.5">
      <c r="A22" s="5" t="s">
        <v>101</v>
      </c>
      <c r="B22" s="9" t="s">
        <v>68</v>
      </c>
      <c r="C22" s="8" t="s">
        <v>69</v>
      </c>
      <c r="D22" s="18" t="s">
        <v>33</v>
      </c>
    </row>
    <row r="23" spans="1:5">
      <c r="A23" s="5" t="s">
        <v>101</v>
      </c>
      <c r="B23" s="9" t="s">
        <v>70</v>
      </c>
      <c r="C23" s="8" t="s">
        <v>103</v>
      </c>
      <c r="D23" s="18" t="s">
        <v>31</v>
      </c>
    </row>
    <row r="24" spans="1:5" ht="25.5">
      <c r="A24" s="5" t="s">
        <v>101</v>
      </c>
      <c r="B24" s="9" t="s">
        <v>71</v>
      </c>
      <c r="C24" s="8" t="s">
        <v>72</v>
      </c>
      <c r="D24" s="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Options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2015-06-25T05:45:13Z</dcterms:modified>
</cp:coreProperties>
</file>