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</sheets>
  <definedNames>
    <definedName name="_xlnm._FilterDatabase" localSheetId="0" hidden="1">tbFormMain!$A$1:$T$95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I23"/>
  <c r="H23"/>
  <c r="H19"/>
  <c r="I17"/>
  <c r="H17"/>
  <c r="H15"/>
  <c r="H10"/>
  <c r="H9"/>
  <c r="H8"/>
  <c r="H11"/>
  <c r="I8"/>
  <c r="I15"/>
  <c r="H22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7"/>
  <c r="H6"/>
  <c r="H3"/>
  <c r="H4"/>
  <c r="H5"/>
  <c r="H12"/>
  <c r="H13"/>
  <c r="H14"/>
  <c r="H16"/>
  <c r="H18"/>
  <c r="H20"/>
  <c r="H21"/>
  <c r="H2"/>
  <c r="U2" l="1"/>
</calcChain>
</file>

<file path=xl/sharedStrings.xml><?xml version="1.0" encoding="utf-8"?>
<sst xmlns="http://schemas.openxmlformats.org/spreadsheetml/2006/main" count="675" uniqueCount="222">
  <si>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</si>
  <si>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</si>
  <si>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</si>
  <si>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</si>
  <si>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</si>
  <si>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</si>
  <si>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</si>
  <si>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</si>
  <si>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</si>
  <si>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</si>
  <si>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</si>
  <si>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</si>
  <si>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</si>
  <si>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</si>
  <si>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</si>
  <si>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</si>
  <si>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</si>
  <si>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</si>
  <si>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</si>
  <si>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</si>
  <si>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</si>
  <si>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</si>
  <si>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FrmText</t>
  </si>
  <si>
    <t>tblMainques</t>
  </si>
  <si>
    <t>FrmDataID</t>
  </si>
  <si>
    <t>varchar(100)</t>
  </si>
  <si>
    <t>Cluster Id &amp; Mother Id</t>
  </si>
  <si>
    <t>q4</t>
  </si>
  <si>
    <t>6. Child Full Name</t>
  </si>
  <si>
    <t>q6</t>
  </si>
  <si>
    <t>END</t>
  </si>
  <si>
    <t>frmtime</t>
  </si>
  <si>
    <t>q42</t>
  </si>
  <si>
    <t>q43</t>
  </si>
  <si>
    <t>q44</t>
  </si>
  <si>
    <t>q45</t>
  </si>
  <si>
    <t>q46</t>
  </si>
  <si>
    <t>q47</t>
  </si>
  <si>
    <t>q48</t>
  </si>
  <si>
    <t>q2</t>
  </si>
  <si>
    <t>4. What is the sample number?</t>
  </si>
  <si>
    <t>tblMainQuesSC</t>
  </si>
  <si>
    <t>q3</t>
  </si>
  <si>
    <t>q5</t>
  </si>
  <si>
    <t>frmDate</t>
  </si>
  <si>
    <t>tblMainQues</t>
  </si>
  <si>
    <t>frmChoiceOne</t>
  </si>
  <si>
    <t>5. Date of Sample Collection (when FRA picks up tube)</t>
  </si>
  <si>
    <t>3. Is this a Daily, Weekly or a Monthly visit?</t>
  </si>
  <si>
    <t>2. ID/NAME of FRA</t>
  </si>
  <si>
    <t>11. Why Was It Not Fully Collected?</t>
  </si>
  <si>
    <t>12. Date of Defecation</t>
  </si>
  <si>
    <t>11. Other: specify</t>
  </si>
  <si>
    <t>q11</t>
  </si>
  <si>
    <t>q11other</t>
  </si>
  <si>
    <t>q12</t>
  </si>
  <si>
    <t>13. Time of Defecation</t>
  </si>
  <si>
    <t>q13</t>
  </si>
  <si>
    <t>14. FRA Present During Defecation?</t>
  </si>
  <si>
    <t>q14</t>
  </si>
  <si>
    <t xml:space="preserve">15. Cold Chain Start Time </t>
  </si>
  <si>
    <t>q15</t>
  </si>
  <si>
    <t>16. OBSERVE:  Consistency of Collected Stool Sample</t>
  </si>
  <si>
    <t>17. OBSERVE:  Color of Collected Stool Sample</t>
  </si>
  <si>
    <t>18. OBSERVE: Any Abnormal Characteristics of Collected Stool Sample</t>
  </si>
  <si>
    <t>19. ASK: “Does [CHILD NAME] currently have diarrhea?” 
(Diarrhea  = 3 or more unformed stools in a 24-hour period)</t>
  </si>
  <si>
    <t>20. ASK: How many consecutive days has this child had diarrhea?”</t>
  </si>
  <si>
    <t>21. ASK: “How long ago did [CHILD NAME] have diarrhea?”</t>
  </si>
  <si>
    <t>22. ASK: “During that specific episode of diarrhea, how many consecutive days did it last?”</t>
  </si>
  <si>
    <t>23. ASK: Where was stool sample collected from?</t>
  </si>
  <si>
    <t>23. Other: specify</t>
  </si>
  <si>
    <t>24. ASK: Was the stool in contact with urine (in the diaper/potty/katha/foil/etc.)?</t>
  </si>
  <si>
    <t>25. Cooler box Temperature Data Logger ID</t>
  </si>
  <si>
    <t>27.  ASK: “Please try and recall the name of each antibiotic this child used in the last 1 month(30 days before collection date)</t>
  </si>
  <si>
    <t>frmComboBox</t>
  </si>
  <si>
    <t xml:space="preserve">28. Ask: “How many total days did this child use this antibiotic?” </t>
  </si>
  <si>
    <t>29. ASK: “Has this child had malaria in the last 1 month that you didn’t already tell us about?”</t>
  </si>
  <si>
    <t>30a. Fever Today</t>
  </si>
  <si>
    <t>q16</t>
  </si>
  <si>
    <t>q17</t>
  </si>
  <si>
    <t>q18</t>
  </si>
  <si>
    <t>q18other</t>
  </si>
  <si>
    <t>18. Other: specify</t>
  </si>
  <si>
    <t>q17other</t>
  </si>
  <si>
    <t>17. Other: specify</t>
  </si>
  <si>
    <t>q19</t>
  </si>
  <si>
    <t>q20</t>
  </si>
  <si>
    <t>q21</t>
  </si>
  <si>
    <t>q22</t>
  </si>
  <si>
    <t>q23</t>
  </si>
  <si>
    <t>q23other</t>
  </si>
  <si>
    <t>q24</t>
  </si>
  <si>
    <t>q25</t>
  </si>
  <si>
    <t>q26</t>
  </si>
  <si>
    <t>q27</t>
  </si>
  <si>
    <t>q28</t>
  </si>
  <si>
    <t>q29</t>
  </si>
  <si>
    <t>30b. Fever Yesterday</t>
  </si>
  <si>
    <t>30c. Fever Day before Yesterday</t>
  </si>
  <si>
    <t>30d. Fever In the last 7 days (since this day last week)</t>
  </si>
  <si>
    <t>30e. Fever In the last 2 weeks(since this day 2 weeks ago)</t>
  </si>
  <si>
    <t>q30a</t>
  </si>
  <si>
    <t>q30b</t>
  </si>
  <si>
    <t>q30c</t>
  </si>
  <si>
    <t>q30d</t>
  </si>
  <si>
    <t>q30e</t>
  </si>
  <si>
    <t>q31a</t>
  </si>
  <si>
    <t>q31b</t>
  </si>
  <si>
    <t>q31c</t>
  </si>
  <si>
    <t>q31d</t>
  </si>
  <si>
    <t>q31e</t>
  </si>
  <si>
    <t>31a. Diarrhea Today</t>
  </si>
  <si>
    <t>31b. Diarrhea Yesterday</t>
  </si>
  <si>
    <t>31c. Diarrhea Day before Yesterday</t>
  </si>
  <si>
    <t>31d. Diarrhea In the last 7 days (since this day last week)</t>
  </si>
  <si>
    <t>31e. Diarrhea In the last 2 weeks(since this day 2 weeks ago)</t>
  </si>
  <si>
    <t>32b. 3 or more bowel movements in 24 hours Yesterday</t>
  </si>
  <si>
    <t>32c. 3 or more bowel movements in 24 hours Day before Yesterday</t>
  </si>
  <si>
    <t>32d. 3 or more bowel movements in 24 hours In the last 7 days (since this day last week)</t>
  </si>
  <si>
    <t>32e. 3 or more bowel movements in 24 hours In the last 2 weeks(since this day 2 weeks ago)</t>
  </si>
  <si>
    <t>q32a</t>
  </si>
  <si>
    <t>q32b</t>
  </si>
  <si>
    <t>q32c</t>
  </si>
  <si>
    <t>q32d</t>
  </si>
  <si>
    <t>q32e</t>
  </si>
  <si>
    <t>q33a</t>
  </si>
  <si>
    <t>q33b</t>
  </si>
  <si>
    <t>q33c</t>
  </si>
  <si>
    <t>33b. Number of bowl movements Yesterday</t>
  </si>
  <si>
    <t>33b. Number of bowl movements Day before Yesterday</t>
  </si>
  <si>
    <t>33a. Number of bowl movements Today</t>
  </si>
  <si>
    <t>q34a</t>
  </si>
  <si>
    <t>q34b</t>
  </si>
  <si>
    <t>q34c</t>
  </si>
  <si>
    <t>q34d</t>
  </si>
  <si>
    <t>q34e</t>
  </si>
  <si>
    <t>34a. Watery or soft stool (unformed) Today</t>
  </si>
  <si>
    <t>34b. Watery or soft stool (unformed) Yesterday</t>
  </si>
  <si>
    <t>34c. Watery or soft stool (unformed) Day before Yesterday</t>
  </si>
  <si>
    <t>34d. Watery or soft stool (unformed) In the last 7 days (since this day last week)</t>
  </si>
  <si>
    <t>34e. Watery or soft stool (unformed) In the last 2 weeks(since this day 2 weeks ago)</t>
  </si>
  <si>
    <t>32a. 3 or more bowel movements in 24 hours</t>
  </si>
  <si>
    <t>q35a</t>
  </si>
  <si>
    <t>q35b</t>
  </si>
  <si>
    <t>q35c</t>
  </si>
  <si>
    <t>q35d</t>
  </si>
  <si>
    <t>q35e</t>
  </si>
  <si>
    <t>35a. Blood in the stool Today</t>
  </si>
  <si>
    <t>35b. Blood in the stool Yesterday</t>
  </si>
  <si>
    <t>35c. Blood in the stool Day before Yesterday</t>
  </si>
  <si>
    <t>35d. Blood in the stool In the last 7 days (since this day last week)</t>
  </si>
  <si>
    <t>35e. Blood in the stool In the last 2 weeks(since this day 2 weeks ago)</t>
  </si>
  <si>
    <t>36a. Skin rash (anywhere on the body) Today</t>
  </si>
  <si>
    <t>36b. Skin rash (anywhere on the body) Yesterday</t>
  </si>
  <si>
    <t>36c. Skin rash (anywhere on the body) Day before Yesterday</t>
  </si>
  <si>
    <t>36d. Skin rash (anywhere on the body) In the last 7 days (since this day last week)</t>
  </si>
  <si>
    <t>36e. Skin rash (anywhere on the body) In the last 2 weeks(since this day 2 weeks ago)</t>
  </si>
  <si>
    <t>q36a</t>
  </si>
  <si>
    <t>q36b</t>
  </si>
  <si>
    <t>q36c</t>
  </si>
  <si>
    <t>q36d</t>
  </si>
  <si>
    <t>q36e</t>
  </si>
  <si>
    <t>q37a</t>
  </si>
  <si>
    <t>q37b</t>
  </si>
  <si>
    <t>q37c</t>
  </si>
  <si>
    <t>q37d</t>
  </si>
  <si>
    <t>q37e</t>
  </si>
  <si>
    <t>37a. Constant cough Today</t>
  </si>
  <si>
    <t>37b. Constant cough Yesterday</t>
  </si>
  <si>
    <t>37c. Constant cough Day before Yesterday</t>
  </si>
  <si>
    <t>37d. Constant cough In the last 7 days (since this day last week)</t>
  </si>
  <si>
    <t>37e. Constant cough In the last 2 weeks(since this day 2 weeks ago)</t>
  </si>
  <si>
    <t>q38a</t>
  </si>
  <si>
    <t>q38b</t>
  </si>
  <si>
    <t>q38c</t>
  </si>
  <si>
    <t>q38d</t>
  </si>
  <si>
    <t>q38e</t>
  </si>
  <si>
    <t>q39a</t>
  </si>
  <si>
    <t>q39b</t>
  </si>
  <si>
    <t>q39c</t>
  </si>
  <si>
    <t>q39d</t>
  </si>
  <si>
    <t>q39e</t>
  </si>
  <si>
    <t>39e. Panting / wheezing / difficulty breathing In the last 2 weeks(since this day 2 weeks ago)</t>
  </si>
  <si>
    <t>40a. Bruising, scrapes or cuts Today</t>
  </si>
  <si>
    <t>40b. Bruising, scrapes or cuts Yesterday</t>
  </si>
  <si>
    <t>40c. Bruising, scrapes or cuts Day before Yesterday</t>
  </si>
  <si>
    <t>40d. Bruising, scrapes or cuts In the last 7 days (since this day last week)</t>
  </si>
  <si>
    <t>40e. Bruising, scrapes or cuts In the last 2 weeks(since this day 2 weeks ago)</t>
  </si>
  <si>
    <t>q40a</t>
  </si>
  <si>
    <t>q40b</t>
  </si>
  <si>
    <t>q40c</t>
  </si>
  <si>
    <t>q40d</t>
  </si>
  <si>
    <t>q40e</t>
  </si>
  <si>
    <t>q41a</t>
  </si>
  <si>
    <t>q41b</t>
  </si>
  <si>
    <t>q41c</t>
  </si>
  <si>
    <t>q41d</t>
  </si>
  <si>
    <t>q41e</t>
  </si>
  <si>
    <t>41a. Toothache/teething Today</t>
  </si>
  <si>
    <t>41b. Toothache/teething Yesterday</t>
  </si>
  <si>
    <t>41c. Toothache/teething Day before Yesterday</t>
  </si>
  <si>
    <t>41d. Toothache/teething In the last 7 days (since this day last week)</t>
  </si>
  <si>
    <t>41e. Toothache/teething In the last 2 weeks(since this day 2 weeks ago)</t>
  </si>
  <si>
    <t>39a. Panting /wheezing /difficulty breathing Today</t>
  </si>
  <si>
    <t>39b. Panting /wheezing /difficulty breathing Yesterday</t>
  </si>
  <si>
    <t>39c. Panting /wheezing /difficulty breathing Day before Yesterday</t>
  </si>
  <si>
    <t>39d. Panting /wheezing /difficulty breathing In the last 7 days (since this day last week)</t>
  </si>
  <si>
    <t>38a. Congestion/runny nose Today</t>
  </si>
  <si>
    <t>38e. Congestion/runny nose In the last 2 weeks(since this day 2 weeks ago)</t>
  </si>
  <si>
    <t>38d. Congestion/runny nose In the last 7 days (since this day last week)</t>
  </si>
  <si>
    <t>38c. Congestion/runny nose Day before Yesterday</t>
  </si>
  <si>
    <t>38b. Congestion/runny nose Yesterday</t>
  </si>
  <si>
    <t>42. ASK: “What places does the child go?” 
(Multiple Answers – Check all that apply) Note: FRA prompt</t>
  </si>
  <si>
    <t>43.  ASK: “On average, how many days per week does the child go to this location?” (days per week) NOTE: Only ask Q43 for places checked in Q42</t>
  </si>
  <si>
    <t>44.  ASK: “When the child goes to this location, how many hours does the child spend there, including transit to and from the location?” (hours) NOTE: Only ask Q43 for places checked in Q42</t>
  </si>
  <si>
    <t>frmMultipleChoice</t>
  </si>
  <si>
    <t>tblMainQuesMc</t>
  </si>
  <si>
    <t>46. ASK: “Please tell me the other locations.”</t>
  </si>
  <si>
    <t>47. ASK: “Who is taking care of the child in the past day?” (Multiple Answers – Check all that apply)
Note: FRA prompt by asking what happened in the last day and what the child was doing each time and who was watching/caring for the child.</t>
  </si>
  <si>
    <t>48. ASK: “How much of the day was this person caring for the child?” (Hours) 
Note: FRA prompt with times of day.  Only ask Q48 for the persons that were checked in Q47.</t>
  </si>
  <si>
    <t xml:space="preserve">26. ASK: “Can you tell us how many times in the last 1 month this child has used antibiotics that you didn’t already tell us about?”                   </t>
  </si>
  <si>
    <r>
      <t xml:space="preserve">45. ASK: “Has the child been to any </t>
    </r>
    <r>
      <rPr>
        <i/>
        <sz val="10"/>
        <rFont val="Arial"/>
        <family val="2"/>
      </rPr>
      <t>other</t>
    </r>
    <r>
      <rPr>
        <sz val="10"/>
        <rFont val="Arial"/>
        <family val="2"/>
      </rPr>
      <t xml:space="preserve"> locations in the past day?”</t>
    </r>
  </si>
</sst>
</file>

<file path=xl/styles.xml><?xml version="1.0" encoding="utf-8"?>
<styleSheet xmlns="http://schemas.openxmlformats.org/spreadsheetml/2006/main">
  <fonts count="8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</cellStyleXfs>
  <cellXfs count="36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horizontal="center" vertical="top"/>
    </xf>
    <xf numFmtId="49" fontId="5" fillId="2" borderId="0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vertical="top"/>
    </xf>
    <xf numFmtId="0" fontId="5" fillId="2" borderId="3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1" fontId="5" fillId="2" borderId="0" xfId="0" applyNumberFormat="1" applyFont="1" applyFill="1" applyBorder="1" applyAlignment="1">
      <alignment vertical="top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vertical="top"/>
    </xf>
  </cellXfs>
  <cellStyles count="14">
    <cellStyle name="Normal" xfId="0" builtinId="0"/>
    <cellStyle name="Normal 2" xfId="1"/>
    <cellStyle name="Normal 2 2" xfId="5"/>
    <cellStyle name="Normal 2 3" xfId="6"/>
    <cellStyle name="Normal 2 4" xfId="8"/>
    <cellStyle name="Normal 3" xfId="2"/>
    <cellStyle name="Normal 3 2" xfId="10"/>
    <cellStyle name="Normal 4" xfId="3"/>
    <cellStyle name="Normal 5" xfId="4"/>
    <cellStyle name="Normal 5 2" xfId="7"/>
    <cellStyle name="Normal 5 3" xfId="13"/>
    <cellStyle name="Normal 6" xfId="9"/>
    <cellStyle name="Normal 7" xfId="12"/>
    <cellStyle name="Normal 8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5"/>
  <sheetViews>
    <sheetView showGridLines="0" tabSelected="1" workbookViewId="0">
      <selection activeCell="F93" sqref="F93"/>
    </sheetView>
  </sheetViews>
  <sheetFormatPr defaultRowHeight="20.25" customHeight="1"/>
  <cols>
    <col min="1" max="1" width="5.7109375" style="21" customWidth="1"/>
    <col min="2" max="2" width="13.85546875" style="7" bestFit="1" customWidth="1"/>
    <col min="3" max="3" width="20.5703125" style="7" customWidth="1"/>
    <col min="4" max="4" width="15.140625" style="7" customWidth="1"/>
    <col min="5" max="5" width="21" style="6" customWidth="1"/>
    <col min="6" max="6" width="66.42578125" style="6" customWidth="1"/>
    <col min="7" max="7" width="7.7109375" style="8" customWidth="1"/>
    <col min="8" max="8" width="13.5703125" style="7" customWidth="1"/>
    <col min="9" max="9" width="8.140625" style="7" bestFit="1" customWidth="1"/>
    <col min="10" max="11" width="6.140625" style="7" customWidth="1"/>
    <col min="12" max="17" width="6.140625" style="9" customWidth="1"/>
    <col min="18" max="20" width="12.28515625" style="7" customWidth="1"/>
    <col min="21" max="21" width="16.5703125" style="7" customWidth="1"/>
    <col min="22" max="16384" width="9.140625" style="7"/>
  </cols>
  <sheetData>
    <row r="1" spans="1:22" s="20" customFormat="1" ht="20.25" customHeight="1">
      <c r="A1" s="20" t="s">
        <v>19</v>
      </c>
      <c r="B1" s="20" t="s">
        <v>4</v>
      </c>
      <c r="C1" s="20" t="s">
        <v>6</v>
      </c>
      <c r="D1" s="20" t="s">
        <v>18</v>
      </c>
      <c r="E1" s="28" t="s">
        <v>15</v>
      </c>
      <c r="F1" s="25" t="s">
        <v>0</v>
      </c>
      <c r="G1" s="32" t="s">
        <v>5</v>
      </c>
      <c r="H1" s="26" t="s">
        <v>7</v>
      </c>
      <c r="I1" s="26" t="s">
        <v>8</v>
      </c>
      <c r="J1" s="26" t="s">
        <v>16</v>
      </c>
      <c r="K1" s="26" t="s">
        <v>17</v>
      </c>
      <c r="L1" s="27" t="s">
        <v>1</v>
      </c>
      <c r="M1" s="27" t="s">
        <v>2</v>
      </c>
      <c r="N1" s="27" t="s">
        <v>3</v>
      </c>
      <c r="O1" s="27" t="s">
        <v>12</v>
      </c>
      <c r="P1" s="27" t="s">
        <v>13</v>
      </c>
      <c r="Q1" s="27" t="s">
        <v>14</v>
      </c>
      <c r="R1" s="25" t="s">
        <v>9</v>
      </c>
      <c r="S1" s="25" t="s">
        <v>10</v>
      </c>
      <c r="T1" s="25" t="s">
        <v>11</v>
      </c>
    </row>
    <row r="2" spans="1:22" s="2" customFormat="1" ht="20.25" customHeight="1">
      <c r="A2" s="5">
        <v>1</v>
      </c>
      <c r="B2" s="1" t="s">
        <v>21</v>
      </c>
      <c r="C2" s="1" t="s">
        <v>24</v>
      </c>
      <c r="D2" s="12" t="s">
        <v>23</v>
      </c>
      <c r="E2" s="12"/>
      <c r="F2" s="35" t="s">
        <v>26</v>
      </c>
      <c r="G2" s="11"/>
      <c r="H2" s="1" t="str">
        <f>B3</f>
        <v>q2</v>
      </c>
      <c r="I2" s="1"/>
      <c r="L2" s="3"/>
      <c r="M2" s="3"/>
      <c r="N2" s="3"/>
      <c r="O2" s="3"/>
      <c r="P2" s="3"/>
      <c r="Q2" s="3"/>
      <c r="R2" s="2" t="s">
        <v>20</v>
      </c>
      <c r="S2" s="2" t="s">
        <v>20</v>
      </c>
      <c r="T2" s="19" t="s">
        <v>25</v>
      </c>
      <c r="U2" s="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'tblMainques','','Cluster Id &amp; Mother Id','','q2','','', '','','','','','','',NULL,NULL,'varchar(100)');</v>
      </c>
      <c r="V2" s="10"/>
    </row>
    <row r="3" spans="1:22" s="2" customFormat="1" ht="20.25" customHeight="1">
      <c r="A3" s="5">
        <v>2</v>
      </c>
      <c r="B3" s="1" t="s">
        <v>39</v>
      </c>
      <c r="C3" s="1" t="s">
        <v>22</v>
      </c>
      <c r="D3" s="12" t="s">
        <v>23</v>
      </c>
      <c r="E3" s="12"/>
      <c r="F3" s="35" t="s">
        <v>49</v>
      </c>
      <c r="G3" s="11"/>
      <c r="H3" s="1" t="str">
        <f t="shared" ref="H3:H66" si="0">B4</f>
        <v>q3</v>
      </c>
      <c r="I3" s="1"/>
      <c r="L3" s="3"/>
      <c r="M3" s="3"/>
      <c r="N3" s="3"/>
      <c r="O3" s="3"/>
      <c r="P3" s="3"/>
      <c r="Q3" s="3"/>
      <c r="R3" s="2" t="s">
        <v>20</v>
      </c>
      <c r="S3" s="2" t="s">
        <v>20</v>
      </c>
      <c r="T3" s="19" t="s">
        <v>25</v>
      </c>
      <c r="U3" s="4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'q2','FrmText', 'tblMainques','','2. ID/NAME of FRA','','q3','','', '','','','','','','',NULL,NULL,'varchar(100)');</v>
      </c>
      <c r="V3" s="10"/>
    </row>
    <row r="4" spans="1:22" s="2" customFormat="1" ht="20.25" customHeight="1">
      <c r="A4" s="5">
        <v>3</v>
      </c>
      <c r="B4" s="1" t="s">
        <v>42</v>
      </c>
      <c r="C4" s="18" t="s">
        <v>46</v>
      </c>
      <c r="D4" s="18" t="s">
        <v>41</v>
      </c>
      <c r="E4" s="12"/>
      <c r="F4" s="35" t="s">
        <v>48</v>
      </c>
      <c r="G4" s="11"/>
      <c r="H4" s="1" t="str">
        <f t="shared" si="0"/>
        <v>q4</v>
      </c>
      <c r="I4" s="1"/>
      <c r="L4" s="3"/>
      <c r="M4" s="3"/>
      <c r="N4" s="3"/>
      <c r="O4" s="3"/>
      <c r="P4" s="3"/>
      <c r="Q4" s="3"/>
      <c r="R4" s="2" t="s">
        <v>20</v>
      </c>
      <c r="S4" s="2" t="s">
        <v>20</v>
      </c>
      <c r="T4" s="19" t="s">
        <v>25</v>
      </c>
      <c r="U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('3', 'q3','frmChoiceOne', 'tblMainQuesSC','','3. Is this a Daily, Weekly or a Monthly visit?','','q4','','', '','','','','','','',NULL,NULL,'varchar(100)');</v>
      </c>
      <c r="V4" s="10"/>
    </row>
    <row r="5" spans="1:22" s="2" customFormat="1" ht="20.25" customHeight="1">
      <c r="A5" s="5">
        <v>4</v>
      </c>
      <c r="B5" s="1" t="s">
        <v>27</v>
      </c>
      <c r="C5" s="1" t="s">
        <v>22</v>
      </c>
      <c r="D5" s="12" t="s">
        <v>23</v>
      </c>
      <c r="E5" s="12"/>
      <c r="F5" s="35" t="s">
        <v>40</v>
      </c>
      <c r="G5" s="11"/>
      <c r="H5" s="1" t="str">
        <f t="shared" si="0"/>
        <v>q5</v>
      </c>
      <c r="I5" s="1"/>
      <c r="L5" s="3"/>
      <c r="M5" s="3"/>
      <c r="N5" s="3"/>
      <c r="O5" s="3"/>
      <c r="P5" s="3"/>
      <c r="Q5" s="3"/>
      <c r="R5" s="2" t="s">
        <v>20</v>
      </c>
      <c r="S5" s="2" t="s">
        <v>20</v>
      </c>
      <c r="T5" s="19" t="s">
        <v>25</v>
      </c>
      <c r="U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('4', 'q4','FrmText', 'tblMainques','','4. What is the sample number?','','q5','','', '','','','','','','',NULL,NULL,'varchar(100)');</v>
      </c>
      <c r="V5" s="10"/>
    </row>
    <row r="6" spans="1:22" s="2" customFormat="1" ht="20.25" customHeight="1">
      <c r="A6" s="5">
        <v>5</v>
      </c>
      <c r="B6" s="1" t="s">
        <v>43</v>
      </c>
      <c r="C6" s="18" t="s">
        <v>44</v>
      </c>
      <c r="D6" s="18" t="s">
        <v>45</v>
      </c>
      <c r="E6" s="19"/>
      <c r="F6" s="35" t="s">
        <v>47</v>
      </c>
      <c r="G6" s="11"/>
      <c r="H6" s="1" t="str">
        <f>B7</f>
        <v>q6</v>
      </c>
      <c r="I6" s="1"/>
      <c r="L6" s="3"/>
      <c r="M6" s="3"/>
      <c r="N6" s="3"/>
      <c r="O6" s="3"/>
      <c r="P6" s="3"/>
      <c r="Q6" s="3"/>
      <c r="R6" s="2" t="s">
        <v>20</v>
      </c>
      <c r="S6" s="2" t="s">
        <v>20</v>
      </c>
      <c r="T6" s="19" t="s">
        <v>25</v>
      </c>
      <c r="U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('5', 'q5','frmDate', 'tblMainQues','','5. Date of Sample Collection (when FRA picks up tube)','','q6','','', '','','','','','','',NULL,NULL,'varchar(100)');</v>
      </c>
      <c r="V6" s="10"/>
    </row>
    <row r="7" spans="1:22" s="2" customFormat="1" ht="20.25" customHeight="1">
      <c r="A7" s="5">
        <v>6</v>
      </c>
      <c r="B7" s="1" t="s">
        <v>29</v>
      </c>
      <c r="C7" s="1" t="s">
        <v>22</v>
      </c>
      <c r="D7" s="12" t="s">
        <v>23</v>
      </c>
      <c r="E7" s="19"/>
      <c r="F7" s="35" t="s">
        <v>28</v>
      </c>
      <c r="G7" s="11"/>
      <c r="H7" s="1" t="str">
        <f>B8</f>
        <v>q11</v>
      </c>
      <c r="I7" s="1"/>
      <c r="L7" s="3"/>
      <c r="M7" s="3"/>
      <c r="N7" s="3"/>
      <c r="O7" s="3"/>
      <c r="P7" s="3"/>
      <c r="Q7" s="3"/>
      <c r="R7" s="2" t="s">
        <v>20</v>
      </c>
      <c r="S7" s="2" t="s">
        <v>20</v>
      </c>
      <c r="T7" s="19" t="s">
        <v>25</v>
      </c>
      <c r="U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('6', 'q6','FrmText', 'tblMainques','','6. Child Full Name','','q11','','', '','','','','','','',NULL,NULL,'varchar(100)');</v>
      </c>
      <c r="V7" s="10"/>
    </row>
    <row r="8" spans="1:22" s="2" customFormat="1" ht="20.25" customHeight="1">
      <c r="A8" s="5">
        <v>7</v>
      </c>
      <c r="B8" s="22" t="s">
        <v>53</v>
      </c>
      <c r="C8" s="18" t="s">
        <v>46</v>
      </c>
      <c r="D8" s="18" t="s">
        <v>41</v>
      </c>
      <c r="E8" s="19"/>
      <c r="F8" s="35" t="s">
        <v>50</v>
      </c>
      <c r="G8" s="23"/>
      <c r="H8" s="1" t="str">
        <f>B10</f>
        <v>q12</v>
      </c>
      <c r="I8" s="1" t="str">
        <f>B9</f>
        <v>q11other</v>
      </c>
      <c r="L8" s="3"/>
      <c r="M8" s="3"/>
      <c r="N8" s="3"/>
      <c r="O8" s="3"/>
      <c r="P8" s="3"/>
      <c r="Q8" s="3"/>
      <c r="R8" s="2" t="s">
        <v>20</v>
      </c>
      <c r="S8" s="2" t="s">
        <v>20</v>
      </c>
      <c r="T8" s="19" t="s">
        <v>25</v>
      </c>
      <c r="U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('7', 'q11','frmChoiceOne', 'tblMainQuesSC','','11. Why Was It Not Fully Collected?','','q12','q11other','', '','','','','','','',NULL,NULL,'varchar(100)');</v>
      </c>
      <c r="V8" s="10"/>
    </row>
    <row r="9" spans="1:22" s="2" customFormat="1" ht="20.25" customHeight="1">
      <c r="A9" s="5">
        <v>8</v>
      </c>
      <c r="B9" s="22" t="s">
        <v>54</v>
      </c>
      <c r="C9" s="1" t="s">
        <v>22</v>
      </c>
      <c r="D9" s="12" t="s">
        <v>23</v>
      </c>
      <c r="E9" s="12"/>
      <c r="F9" s="35" t="s">
        <v>52</v>
      </c>
      <c r="G9" s="23"/>
      <c r="H9" s="1" t="str">
        <f>B10</f>
        <v>q12</v>
      </c>
      <c r="I9" s="1"/>
      <c r="L9" s="3"/>
      <c r="M9" s="3"/>
      <c r="N9" s="3"/>
      <c r="O9" s="3"/>
      <c r="P9" s="3"/>
      <c r="Q9" s="3"/>
      <c r="R9" s="2" t="s">
        <v>20</v>
      </c>
      <c r="S9" s="2" t="s">
        <v>20</v>
      </c>
      <c r="T9" s="19" t="s">
        <v>25</v>
      </c>
      <c r="U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('8', 'q11other','FrmText', 'tblMainques','','11. Other: specify','','q12','','', '','','','','','','',NULL,NULL,'varchar(100)');</v>
      </c>
      <c r="V9" s="10"/>
    </row>
    <row r="10" spans="1:22" s="2" customFormat="1" ht="20.25" customHeight="1">
      <c r="A10" s="5">
        <v>9</v>
      </c>
      <c r="B10" s="22" t="s">
        <v>55</v>
      </c>
      <c r="C10" s="18" t="s">
        <v>44</v>
      </c>
      <c r="D10" s="18" t="s">
        <v>45</v>
      </c>
      <c r="E10" s="19"/>
      <c r="F10" s="35" t="s">
        <v>51</v>
      </c>
      <c r="G10" s="23"/>
      <c r="H10" s="1" t="str">
        <f>B11</f>
        <v>q13</v>
      </c>
      <c r="I10" s="1"/>
      <c r="L10" s="3"/>
      <c r="M10" s="3"/>
      <c r="N10" s="3"/>
      <c r="O10" s="3"/>
      <c r="P10" s="3"/>
      <c r="Q10" s="3"/>
      <c r="R10" s="2" t="s">
        <v>20</v>
      </c>
      <c r="S10" s="2" t="s">
        <v>20</v>
      </c>
      <c r="T10" s="19" t="s">
        <v>25</v>
      </c>
      <c r="U1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('9', 'q12','frmDate', 'tblMainQues','','12. Date of Defecation','','q13','','', '','','','','','','',NULL,NULL,'varchar(100)');</v>
      </c>
      <c r="V10" s="10"/>
    </row>
    <row r="11" spans="1:22" s="2" customFormat="1" ht="20.25" customHeight="1">
      <c r="A11" s="5">
        <v>10</v>
      </c>
      <c r="B11" s="22" t="s">
        <v>57</v>
      </c>
      <c r="C11" s="1" t="s">
        <v>31</v>
      </c>
      <c r="D11" s="18" t="s">
        <v>45</v>
      </c>
      <c r="E11" s="29"/>
      <c r="F11" s="35" t="s">
        <v>56</v>
      </c>
      <c r="G11" s="23"/>
      <c r="H11" s="1" t="str">
        <f>B12</f>
        <v>q14</v>
      </c>
      <c r="I11" s="1"/>
      <c r="L11" s="3"/>
      <c r="M11" s="3"/>
      <c r="N11" s="3"/>
      <c r="O11" s="3"/>
      <c r="P11" s="3"/>
      <c r="Q11" s="3"/>
      <c r="R11" s="2" t="s">
        <v>20</v>
      </c>
      <c r="S11" s="2" t="s">
        <v>20</v>
      </c>
      <c r="T11" s="19" t="s">
        <v>25</v>
      </c>
      <c r="U1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'q13','frmtime', 'tblMainQues','','13. Time of Defecation','','q14','','', '','','','','','','',NULL,NULL,'varchar(100)');</v>
      </c>
      <c r="V11" s="10"/>
    </row>
    <row r="12" spans="1:22" s="2" customFormat="1" ht="20.25" customHeight="1">
      <c r="A12" s="5">
        <v>11</v>
      </c>
      <c r="B12" s="22" t="s">
        <v>59</v>
      </c>
      <c r="C12" s="18" t="s">
        <v>46</v>
      </c>
      <c r="D12" s="18" t="s">
        <v>41</v>
      </c>
      <c r="E12" s="19"/>
      <c r="F12" s="35" t="s">
        <v>58</v>
      </c>
      <c r="G12" s="23"/>
      <c r="H12" s="1" t="str">
        <f t="shared" si="0"/>
        <v>q15</v>
      </c>
      <c r="I12" s="1"/>
      <c r="L12" s="3"/>
      <c r="M12" s="3"/>
      <c r="N12" s="3"/>
      <c r="O12" s="3"/>
      <c r="P12" s="3"/>
      <c r="Q12" s="3"/>
      <c r="R12" s="2" t="s">
        <v>20</v>
      </c>
      <c r="S12" s="2" t="s">
        <v>20</v>
      </c>
      <c r="T12" s="19" t="s">
        <v>25</v>
      </c>
      <c r="U1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'q14','frmChoiceOne', 'tblMainQuesSC','','14. FRA Present During Defecation?','','q15','','', '','','','','','','',NULL,NULL,'varchar(100)');</v>
      </c>
      <c r="V12" s="10"/>
    </row>
    <row r="13" spans="1:22" s="2" customFormat="1" ht="20.25" customHeight="1">
      <c r="A13" s="5">
        <v>12</v>
      </c>
      <c r="B13" s="22" t="s">
        <v>61</v>
      </c>
      <c r="C13" s="1" t="s">
        <v>31</v>
      </c>
      <c r="D13" s="18" t="s">
        <v>45</v>
      </c>
      <c r="E13" s="29"/>
      <c r="F13" s="35" t="s">
        <v>60</v>
      </c>
      <c r="G13" s="23"/>
      <c r="H13" s="1" t="str">
        <f t="shared" si="0"/>
        <v>q16</v>
      </c>
      <c r="I13" s="1"/>
      <c r="L13" s="3"/>
      <c r="M13" s="3"/>
      <c r="N13" s="3"/>
      <c r="O13" s="3"/>
      <c r="P13" s="3"/>
      <c r="Q13" s="3"/>
      <c r="R13" s="2" t="s">
        <v>20</v>
      </c>
      <c r="S13" s="2" t="s">
        <v>20</v>
      </c>
      <c r="T13" s="19" t="s">
        <v>25</v>
      </c>
      <c r="U1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'q15','frmtime', 'tblMainQues','','15. Cold Chain Start Time ','','q16','','', '','','','','','','',NULL,NULL,'varchar(100)');</v>
      </c>
      <c r="V13" s="10"/>
    </row>
    <row r="14" spans="1:22" s="2" customFormat="1" ht="20.25" customHeight="1">
      <c r="A14" s="5">
        <v>13</v>
      </c>
      <c r="B14" s="22" t="s">
        <v>78</v>
      </c>
      <c r="C14" s="18" t="s">
        <v>46</v>
      </c>
      <c r="D14" s="18" t="s">
        <v>41</v>
      </c>
      <c r="E14" s="19"/>
      <c r="F14" s="35" t="s">
        <v>62</v>
      </c>
      <c r="G14" s="23"/>
      <c r="H14" s="1" t="str">
        <f t="shared" si="0"/>
        <v>q17</v>
      </c>
      <c r="I14" s="1"/>
      <c r="L14" s="3"/>
      <c r="M14" s="3"/>
      <c r="N14" s="3"/>
      <c r="O14" s="3"/>
      <c r="P14" s="3"/>
      <c r="Q14" s="3"/>
      <c r="R14" s="2" t="s">
        <v>20</v>
      </c>
      <c r="S14" s="2" t="s">
        <v>20</v>
      </c>
      <c r="T14" s="19" t="s">
        <v>25</v>
      </c>
      <c r="U1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'q16','frmChoiceOne', 'tblMainQuesSC','','16. OBSERVE:  Consistency of Collected Stool Sample','','q17','','', '','','','','','','',NULL,NULL,'varchar(100)');</v>
      </c>
      <c r="V14" s="10"/>
    </row>
    <row r="15" spans="1:22" s="2" customFormat="1" ht="20.25" customHeight="1">
      <c r="A15" s="5">
        <v>14</v>
      </c>
      <c r="B15" s="22" t="s">
        <v>79</v>
      </c>
      <c r="C15" s="18" t="s">
        <v>46</v>
      </c>
      <c r="D15" s="18" t="s">
        <v>41</v>
      </c>
      <c r="E15" s="19"/>
      <c r="F15" s="35" t="s">
        <v>63</v>
      </c>
      <c r="G15" s="23"/>
      <c r="H15" s="1" t="str">
        <f>B17</f>
        <v>q18</v>
      </c>
      <c r="I15" s="1" t="str">
        <f>B16</f>
        <v>q17other</v>
      </c>
      <c r="L15" s="3"/>
      <c r="M15" s="3"/>
      <c r="N15" s="3"/>
      <c r="O15" s="3"/>
      <c r="P15" s="3"/>
      <c r="Q15" s="3"/>
      <c r="R15" s="2" t="s">
        <v>20</v>
      </c>
      <c r="S15" s="2" t="s">
        <v>20</v>
      </c>
      <c r="T15" s="19" t="s">
        <v>25</v>
      </c>
      <c r="U1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'q17','frmChoiceOne', 'tblMainQuesSC','','17. OBSERVE:  Color of Collected Stool Sample','','q18','q17other','', '','','','','','','',NULL,NULL,'varchar(100)');</v>
      </c>
      <c r="V15" s="10"/>
    </row>
    <row r="16" spans="1:22" s="2" customFormat="1" ht="20.25" customHeight="1">
      <c r="A16" s="5">
        <v>15</v>
      </c>
      <c r="B16" s="22" t="s">
        <v>83</v>
      </c>
      <c r="C16" s="1" t="s">
        <v>22</v>
      </c>
      <c r="D16" s="12" t="s">
        <v>23</v>
      </c>
      <c r="E16" s="12"/>
      <c r="F16" s="35" t="s">
        <v>84</v>
      </c>
      <c r="G16" s="23"/>
      <c r="H16" s="1" t="str">
        <f t="shared" si="0"/>
        <v>q18</v>
      </c>
      <c r="I16" s="1"/>
      <c r="L16" s="3"/>
      <c r="M16" s="3"/>
      <c r="N16" s="3"/>
      <c r="O16" s="3"/>
      <c r="P16" s="3"/>
      <c r="Q16" s="3"/>
      <c r="R16" s="2" t="s">
        <v>20</v>
      </c>
      <c r="S16" s="2" t="s">
        <v>20</v>
      </c>
      <c r="T16" s="19" t="s">
        <v>25</v>
      </c>
      <c r="U1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'q17other','FrmText', 'tblMainques','','17. Other: specify','','q18','','', '','','','','','','',NULL,NULL,'varchar(100)');</v>
      </c>
      <c r="V16" s="10"/>
    </row>
    <row r="17" spans="1:22" s="2" customFormat="1" ht="20.25" customHeight="1">
      <c r="A17" s="5">
        <v>16</v>
      </c>
      <c r="B17" s="22" t="s">
        <v>80</v>
      </c>
      <c r="C17" s="18" t="s">
        <v>46</v>
      </c>
      <c r="D17" s="18" t="s">
        <v>41</v>
      </c>
      <c r="E17" s="19"/>
      <c r="F17" s="35" t="s">
        <v>64</v>
      </c>
      <c r="G17" s="23"/>
      <c r="H17" s="1" t="str">
        <f>B19</f>
        <v>q19</v>
      </c>
      <c r="I17" s="1" t="str">
        <f>B18</f>
        <v>q18other</v>
      </c>
      <c r="L17" s="3"/>
      <c r="M17" s="3"/>
      <c r="N17" s="3"/>
      <c r="O17" s="3"/>
      <c r="P17" s="3"/>
      <c r="Q17" s="3"/>
      <c r="R17" s="2" t="s">
        <v>20</v>
      </c>
      <c r="S17" s="2" t="s">
        <v>20</v>
      </c>
      <c r="T17" s="19" t="s">
        <v>25</v>
      </c>
      <c r="U1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'q18','frmChoiceOne', 'tblMainQuesSC','','18. OBSERVE: Any Abnormal Characteristics of Collected Stool Sample','','q19','q18other','', '','','','','','','',NULL,NULL,'varchar(100)');</v>
      </c>
      <c r="V17" s="10"/>
    </row>
    <row r="18" spans="1:22" s="2" customFormat="1" ht="20.25" customHeight="1">
      <c r="A18" s="5">
        <v>17</v>
      </c>
      <c r="B18" s="22" t="s">
        <v>81</v>
      </c>
      <c r="C18" s="1" t="s">
        <v>22</v>
      </c>
      <c r="D18" s="12" t="s">
        <v>23</v>
      </c>
      <c r="E18" s="12"/>
      <c r="F18" s="35" t="s">
        <v>82</v>
      </c>
      <c r="G18" s="23"/>
      <c r="H18" s="1" t="str">
        <f t="shared" si="0"/>
        <v>q19</v>
      </c>
      <c r="I18" s="1"/>
      <c r="L18" s="3"/>
      <c r="M18" s="3"/>
      <c r="N18" s="3"/>
      <c r="O18" s="3"/>
      <c r="P18" s="3"/>
      <c r="Q18" s="3"/>
      <c r="R18" s="2" t="s">
        <v>20</v>
      </c>
      <c r="S18" s="2" t="s">
        <v>20</v>
      </c>
      <c r="T18" s="19" t="s">
        <v>25</v>
      </c>
      <c r="U1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'q18other','FrmText', 'tblMainques','','18. Other: specify','','q19','','', '','','','','','','',NULL,NULL,'varchar(100)');</v>
      </c>
      <c r="V18" s="10"/>
    </row>
    <row r="19" spans="1:22" s="2" customFormat="1" ht="25.5">
      <c r="A19" s="5">
        <v>18</v>
      </c>
      <c r="B19" s="22" t="s">
        <v>85</v>
      </c>
      <c r="C19" s="18" t="s">
        <v>46</v>
      </c>
      <c r="D19" s="18" t="s">
        <v>41</v>
      </c>
      <c r="E19" s="19"/>
      <c r="F19" s="24" t="s">
        <v>65</v>
      </c>
      <c r="G19" s="23"/>
      <c r="H19" s="1" t="str">
        <f>B20</f>
        <v>q20</v>
      </c>
      <c r="I19" s="1"/>
      <c r="L19" s="3"/>
      <c r="M19" s="3"/>
      <c r="N19" s="3"/>
      <c r="O19" s="3"/>
      <c r="P19" s="3"/>
      <c r="Q19" s="3"/>
      <c r="R19" s="2" t="s">
        <v>20</v>
      </c>
      <c r="S19" s="2" t="s">
        <v>20</v>
      </c>
      <c r="T19" s="19" t="s">
        <v>25</v>
      </c>
      <c r="U1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'q19','frmChoiceOne', 'tblMainQuesSC','','19. ASK: “Does [CHILD NAME] currently have diarrhea?” 
(Diarrhea  = 3 or more unformed stools in a 24-hour period)','','q20','','', '','','','','','','',NULL,NULL,'varchar(100)');</v>
      </c>
      <c r="V19" s="10"/>
    </row>
    <row r="20" spans="1:22" s="2" customFormat="1" ht="20.25" customHeight="1">
      <c r="A20" s="5">
        <v>19</v>
      </c>
      <c r="B20" s="22" t="s">
        <v>86</v>
      </c>
      <c r="C20" s="1" t="s">
        <v>22</v>
      </c>
      <c r="D20" s="12" t="s">
        <v>23</v>
      </c>
      <c r="E20" s="19"/>
      <c r="F20" s="35" t="s">
        <v>66</v>
      </c>
      <c r="G20" s="10"/>
      <c r="H20" s="1" t="str">
        <f t="shared" si="0"/>
        <v>q21</v>
      </c>
      <c r="I20" s="1"/>
      <c r="L20" s="3"/>
      <c r="M20" s="3"/>
      <c r="N20" s="3"/>
      <c r="O20" s="3"/>
      <c r="P20" s="3"/>
      <c r="Q20" s="3"/>
      <c r="R20" s="2" t="s">
        <v>20</v>
      </c>
      <c r="S20" s="2" t="s">
        <v>20</v>
      </c>
      <c r="T20" s="19" t="s">
        <v>25</v>
      </c>
      <c r="U2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'q20','FrmText', 'tblMainques','','20. ASK: How many consecutive days has this child had diarrhea?”','','q21','','', '','','','','','','',NULL,NULL,'varchar(100)');</v>
      </c>
      <c r="V20" s="10"/>
    </row>
    <row r="21" spans="1:22" s="2" customFormat="1" ht="20.25" customHeight="1">
      <c r="A21" s="5">
        <v>20</v>
      </c>
      <c r="B21" s="22" t="s">
        <v>87</v>
      </c>
      <c r="C21" s="1" t="s">
        <v>22</v>
      </c>
      <c r="D21" s="12" t="s">
        <v>23</v>
      </c>
      <c r="E21" s="19"/>
      <c r="F21" s="35" t="s">
        <v>67</v>
      </c>
      <c r="G21" s="10"/>
      <c r="H21" s="1" t="str">
        <f t="shared" si="0"/>
        <v>q22</v>
      </c>
      <c r="I21" s="1"/>
      <c r="L21" s="3"/>
      <c r="M21" s="3"/>
      <c r="N21" s="3"/>
      <c r="O21" s="3"/>
      <c r="P21" s="3"/>
      <c r="Q21" s="3"/>
      <c r="R21" s="2" t="s">
        <v>20</v>
      </c>
      <c r="S21" s="2" t="s">
        <v>20</v>
      </c>
      <c r="T21" s="19" t="s">
        <v>25</v>
      </c>
      <c r="U2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'q21','FrmText', 'tblMainques','','21. ASK: “How long ago did [CHILD NAME] have diarrhea?”','','q22','','', '','','','','','','',NULL,NULL,'varchar(100)');</v>
      </c>
      <c r="V21" s="10"/>
    </row>
    <row r="22" spans="1:22" s="2" customFormat="1" ht="25.5">
      <c r="A22" s="5">
        <v>21</v>
      </c>
      <c r="B22" s="22" t="s">
        <v>88</v>
      </c>
      <c r="C22" s="1" t="s">
        <v>22</v>
      </c>
      <c r="D22" s="12" t="s">
        <v>23</v>
      </c>
      <c r="E22" s="19"/>
      <c r="F22" s="24" t="s">
        <v>68</v>
      </c>
      <c r="G22" s="10"/>
      <c r="H22" s="1" t="str">
        <f t="shared" si="0"/>
        <v>q23</v>
      </c>
      <c r="I22" s="1"/>
      <c r="L22" s="3"/>
      <c r="M22" s="3"/>
      <c r="N22" s="3"/>
      <c r="O22" s="4"/>
      <c r="P22" s="4"/>
      <c r="Q22" s="3"/>
      <c r="R22" s="2" t="s">
        <v>20</v>
      </c>
      <c r="S22" s="2" t="s">
        <v>20</v>
      </c>
      <c r="T22" s="19" t="s">
        <v>25</v>
      </c>
      <c r="U2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'q22','FrmText', 'tblMainques','','22. ASK: “During that specific episode of diarrhea, how many consecutive days did it last?”','','q23','','', '','','','','','','',NULL,NULL,'varchar(100)');</v>
      </c>
      <c r="V22" s="10"/>
    </row>
    <row r="23" spans="1:22" s="2" customFormat="1" ht="20.25" customHeight="1">
      <c r="A23" s="5">
        <v>22</v>
      </c>
      <c r="B23" s="22" t="s">
        <v>89</v>
      </c>
      <c r="C23" s="18" t="s">
        <v>46</v>
      </c>
      <c r="D23" s="18" t="s">
        <v>41</v>
      </c>
      <c r="E23" s="19"/>
      <c r="F23" s="35" t="s">
        <v>69</v>
      </c>
      <c r="G23" s="10"/>
      <c r="H23" s="1" t="str">
        <f>B25</f>
        <v>q24</v>
      </c>
      <c r="I23" s="1" t="str">
        <f>B24</f>
        <v>q23other</v>
      </c>
      <c r="L23" s="3"/>
      <c r="M23" s="3"/>
      <c r="N23" s="3"/>
      <c r="O23" s="3"/>
      <c r="P23" s="3"/>
      <c r="Q23" s="3"/>
      <c r="R23" s="2" t="s">
        <v>20</v>
      </c>
      <c r="S23" s="2" t="s">
        <v>20</v>
      </c>
      <c r="T23" s="19" t="s">
        <v>25</v>
      </c>
      <c r="U2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'q23','frmChoiceOne', 'tblMainQuesSC','','23. ASK: Where was stool sample collected from?','','q24','q23other','', '','','','','','','',NULL,NULL,'varchar(100)');</v>
      </c>
      <c r="V23" s="10"/>
    </row>
    <row r="24" spans="1:22" s="2" customFormat="1" ht="20.25" customHeight="1">
      <c r="A24" s="5">
        <v>23</v>
      </c>
      <c r="B24" s="22" t="s">
        <v>90</v>
      </c>
      <c r="C24" s="1" t="s">
        <v>22</v>
      </c>
      <c r="D24" s="12" t="s">
        <v>23</v>
      </c>
      <c r="E24" s="12"/>
      <c r="F24" s="35" t="s">
        <v>70</v>
      </c>
      <c r="G24" s="10"/>
      <c r="H24" s="1" t="str">
        <f t="shared" si="0"/>
        <v>q24</v>
      </c>
      <c r="I24" s="1"/>
      <c r="L24" s="3"/>
      <c r="M24" s="3"/>
      <c r="N24" s="3"/>
      <c r="O24" s="3"/>
      <c r="P24" s="3"/>
      <c r="Q24" s="3"/>
      <c r="R24" s="2" t="s">
        <v>20</v>
      </c>
      <c r="S24" s="2" t="s">
        <v>20</v>
      </c>
      <c r="T24" s="19" t="s">
        <v>25</v>
      </c>
      <c r="U2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'q23other','FrmText', 'tblMainques','','23. Other: specify','','q24','','', '','','','','','','',NULL,NULL,'varchar(100)');</v>
      </c>
      <c r="V24" s="10"/>
    </row>
    <row r="25" spans="1:22" s="2" customFormat="1" ht="25.5">
      <c r="A25" s="5">
        <v>24</v>
      </c>
      <c r="B25" s="22" t="s">
        <v>91</v>
      </c>
      <c r="C25" s="18" t="s">
        <v>46</v>
      </c>
      <c r="D25" s="18" t="s">
        <v>41</v>
      </c>
      <c r="E25" s="12"/>
      <c r="F25" s="24" t="s">
        <v>71</v>
      </c>
      <c r="G25" s="10"/>
      <c r="H25" s="1" t="str">
        <f t="shared" si="0"/>
        <v>q25</v>
      </c>
      <c r="I25" s="1"/>
      <c r="L25" s="3"/>
      <c r="M25" s="3"/>
      <c r="N25" s="3"/>
      <c r="O25" s="3"/>
      <c r="P25" s="3"/>
      <c r="Q25" s="3"/>
      <c r="R25" s="2" t="s">
        <v>20</v>
      </c>
      <c r="S25" s="2" t="s">
        <v>20</v>
      </c>
      <c r="T25" s="19" t="s">
        <v>25</v>
      </c>
      <c r="U2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'q24','frmChoiceOne', 'tblMainQuesSC','','24. ASK: Was the stool in contact with urine (in the diaper/potty/katha/foil/etc.)?','','q25','','', '','','','','','','',NULL,NULL,'varchar(100)');</v>
      </c>
      <c r="V25" s="10"/>
    </row>
    <row r="26" spans="1:22" s="2" customFormat="1" ht="20.25" customHeight="1">
      <c r="A26" s="5">
        <v>25</v>
      </c>
      <c r="B26" s="22" t="s">
        <v>92</v>
      </c>
      <c r="C26" s="1" t="s">
        <v>22</v>
      </c>
      <c r="D26" s="12" t="s">
        <v>23</v>
      </c>
      <c r="E26" s="29"/>
      <c r="F26" s="24" t="s">
        <v>72</v>
      </c>
      <c r="G26" s="10"/>
      <c r="H26" s="1" t="str">
        <f t="shared" si="0"/>
        <v>q26</v>
      </c>
      <c r="I26" s="1"/>
      <c r="L26" s="3"/>
      <c r="M26" s="3"/>
      <c r="N26" s="3"/>
      <c r="O26" s="4"/>
      <c r="P26" s="4"/>
      <c r="Q26" s="3"/>
      <c r="R26" s="2" t="s">
        <v>20</v>
      </c>
      <c r="S26" s="2" t="s">
        <v>20</v>
      </c>
      <c r="T26" s="19" t="s">
        <v>25</v>
      </c>
      <c r="U2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'q25','FrmText', 'tblMainques','','25. Cooler box Temperature Data Logger ID','','q26','','', '','','','','','','',NULL,NULL,'varchar(100)');</v>
      </c>
      <c r="V26" s="10"/>
    </row>
    <row r="27" spans="1:22" s="2" customFormat="1" ht="25.5">
      <c r="A27" s="5">
        <v>26</v>
      </c>
      <c r="B27" s="22" t="s">
        <v>93</v>
      </c>
      <c r="C27" s="1" t="s">
        <v>22</v>
      </c>
      <c r="D27" s="12" t="s">
        <v>23</v>
      </c>
      <c r="E27" s="29"/>
      <c r="F27" s="24" t="s">
        <v>220</v>
      </c>
      <c r="G27" s="10"/>
      <c r="H27" s="1" t="str">
        <f t="shared" si="0"/>
        <v>q27</v>
      </c>
      <c r="I27" s="1"/>
      <c r="L27" s="3"/>
      <c r="M27" s="3"/>
      <c r="N27" s="3"/>
      <c r="O27" s="4"/>
      <c r="P27" s="4"/>
      <c r="Q27" s="3"/>
      <c r="R27" s="2" t="s">
        <v>20</v>
      </c>
      <c r="S27" s="2" t="s">
        <v>20</v>
      </c>
      <c r="T27" s="19" t="s">
        <v>25</v>
      </c>
      <c r="U2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'q26','FrmText', 'tblMainques','','26. ASK: “Can you tell us how many times in the last 1 month this child has used antibiotics that you didn’t already tell us about?”                   ','','q27','','', '','','','','','','',NULL,NULL,'varchar(100)');</v>
      </c>
      <c r="V27" s="10"/>
    </row>
    <row r="28" spans="1:22" s="2" customFormat="1" ht="25.5">
      <c r="A28" s="5">
        <v>27</v>
      </c>
      <c r="B28" s="22" t="s">
        <v>94</v>
      </c>
      <c r="C28" s="18" t="s">
        <v>74</v>
      </c>
      <c r="D28" s="18" t="s">
        <v>45</v>
      </c>
      <c r="E28" s="29"/>
      <c r="F28" s="24" t="s">
        <v>73</v>
      </c>
      <c r="G28" s="10"/>
      <c r="H28" s="1" t="str">
        <f t="shared" si="0"/>
        <v>q28</v>
      </c>
      <c r="I28" s="1"/>
      <c r="L28" s="3"/>
      <c r="M28" s="3"/>
      <c r="N28" s="3"/>
      <c r="O28" s="4"/>
      <c r="P28" s="4"/>
      <c r="Q28" s="3"/>
      <c r="R28" s="2" t="s">
        <v>20</v>
      </c>
      <c r="S28" s="2" t="s">
        <v>20</v>
      </c>
      <c r="T28" s="19" t="s">
        <v>25</v>
      </c>
      <c r="U2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'q27','frmComboBox', 'tblMainQues','','27.  ASK: “Please try and recall the name of each antibiotic this child used in the last 1 month(30 days before collection date)','','q28','','', '','','','','','','',NULL,NULL,'varchar(100)');</v>
      </c>
      <c r="V28" s="10"/>
    </row>
    <row r="29" spans="1:22" s="2" customFormat="1" ht="20.25" customHeight="1">
      <c r="A29" s="5">
        <v>28</v>
      </c>
      <c r="B29" s="22" t="s">
        <v>95</v>
      </c>
      <c r="C29" s="1" t="s">
        <v>22</v>
      </c>
      <c r="D29" s="12" t="s">
        <v>23</v>
      </c>
      <c r="E29" s="30"/>
      <c r="F29" s="24" t="s">
        <v>75</v>
      </c>
      <c r="G29" s="10"/>
      <c r="H29" s="1" t="str">
        <f t="shared" si="0"/>
        <v>q29</v>
      </c>
      <c r="I29" s="1"/>
      <c r="L29" s="3"/>
      <c r="M29" s="3"/>
      <c r="N29" s="3"/>
      <c r="O29" s="4"/>
      <c r="P29" s="4"/>
      <c r="Q29" s="3"/>
      <c r="R29" s="2" t="s">
        <v>20</v>
      </c>
      <c r="S29" s="2" t="s">
        <v>20</v>
      </c>
      <c r="T29" s="19" t="s">
        <v>25</v>
      </c>
      <c r="U2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'q28','FrmText', 'tblMainques','','28. Ask: “How many total days did this child use this antibiotic?” ','','q29','','', '','','','','','','',NULL,NULL,'varchar(100)');</v>
      </c>
      <c r="V29" s="10"/>
    </row>
    <row r="30" spans="1:22" s="2" customFormat="1" ht="25.5">
      <c r="A30" s="5">
        <v>29</v>
      </c>
      <c r="B30" s="22" t="s">
        <v>96</v>
      </c>
      <c r="C30" s="18" t="s">
        <v>46</v>
      </c>
      <c r="D30" s="18" t="s">
        <v>41</v>
      </c>
      <c r="E30" s="12"/>
      <c r="F30" s="24" t="s">
        <v>76</v>
      </c>
      <c r="G30" s="10"/>
      <c r="H30" s="1" t="str">
        <f t="shared" si="0"/>
        <v>q30a</v>
      </c>
      <c r="I30" s="1"/>
      <c r="L30" s="3"/>
      <c r="M30" s="3"/>
      <c r="N30" s="3"/>
      <c r="O30" s="4"/>
      <c r="P30" s="4"/>
      <c r="Q30" s="3"/>
      <c r="R30" s="2" t="s">
        <v>20</v>
      </c>
      <c r="S30" s="2" t="s">
        <v>20</v>
      </c>
      <c r="T30" s="19" t="s">
        <v>25</v>
      </c>
      <c r="U3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'q29','frmChoiceOne', 'tblMainQuesSC','','29. ASK: “Has this child had malaria in the last 1 month that you didn’t already tell us about?”','','q30a','','', '','','','','','','',NULL,NULL,'varchar(100)');</v>
      </c>
      <c r="V30" s="10"/>
    </row>
    <row r="31" spans="1:22" s="2" customFormat="1" ht="20.25" customHeight="1">
      <c r="A31" s="5">
        <v>30</v>
      </c>
      <c r="B31" s="1" t="s">
        <v>101</v>
      </c>
      <c r="C31" s="18" t="s">
        <v>46</v>
      </c>
      <c r="D31" s="18" t="s">
        <v>41</v>
      </c>
      <c r="E31" s="29"/>
      <c r="F31" s="1" t="s">
        <v>77</v>
      </c>
      <c r="G31" s="10"/>
      <c r="H31" s="1" t="str">
        <f t="shared" si="0"/>
        <v>q30b</v>
      </c>
      <c r="I31" s="1"/>
      <c r="L31" s="3"/>
      <c r="M31" s="3"/>
      <c r="N31" s="3"/>
      <c r="O31" s="3"/>
      <c r="P31" s="3"/>
      <c r="Q31" s="3"/>
      <c r="R31" s="2" t="s">
        <v>20</v>
      </c>
      <c r="S31" s="2" t="s">
        <v>20</v>
      </c>
      <c r="T31" s="19" t="s">
        <v>25</v>
      </c>
      <c r="U3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'q30a','frmChoiceOne', 'tblMainQuesSC','','30a. Fever Today','','q30b','','', '','','','','','','',NULL,NULL,'varchar(100)');</v>
      </c>
      <c r="V31" s="10"/>
    </row>
    <row r="32" spans="1:22" s="2" customFormat="1" ht="20.25" customHeight="1">
      <c r="A32" s="5">
        <v>31</v>
      </c>
      <c r="B32" s="1" t="s">
        <v>102</v>
      </c>
      <c r="C32" s="18" t="s">
        <v>46</v>
      </c>
      <c r="D32" s="18" t="s">
        <v>41</v>
      </c>
      <c r="E32" s="29"/>
      <c r="F32" s="1" t="s">
        <v>97</v>
      </c>
      <c r="G32" s="10"/>
      <c r="H32" s="1" t="str">
        <f t="shared" si="0"/>
        <v>q30c</v>
      </c>
      <c r="I32" s="1"/>
      <c r="L32" s="3"/>
      <c r="M32" s="3"/>
      <c r="N32" s="3"/>
      <c r="O32" s="4"/>
      <c r="P32" s="4"/>
      <c r="Q32" s="3"/>
      <c r="R32" s="2" t="s">
        <v>20</v>
      </c>
      <c r="S32" s="2" t="s">
        <v>20</v>
      </c>
      <c r="T32" s="19" t="s">
        <v>25</v>
      </c>
      <c r="U3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'q30b','frmChoiceOne', 'tblMainQuesSC','','30b. Fever Yesterday','','q30c','','', '','','','','','','',NULL,NULL,'varchar(100)');</v>
      </c>
      <c r="V32" s="10"/>
    </row>
    <row r="33" spans="1:22" s="2" customFormat="1" ht="20.25" customHeight="1">
      <c r="A33" s="5">
        <v>32</v>
      </c>
      <c r="B33" s="1" t="s">
        <v>103</v>
      </c>
      <c r="C33" s="18" t="s">
        <v>46</v>
      </c>
      <c r="D33" s="18" t="s">
        <v>41</v>
      </c>
      <c r="E33" s="29"/>
      <c r="F33" s="1" t="s">
        <v>98</v>
      </c>
      <c r="G33" s="10"/>
      <c r="H33" s="1" t="str">
        <f t="shared" si="0"/>
        <v>q30d</v>
      </c>
      <c r="I33" s="1"/>
      <c r="L33" s="3"/>
      <c r="M33" s="3"/>
      <c r="N33" s="3"/>
      <c r="O33" s="4"/>
      <c r="P33" s="4"/>
      <c r="Q33" s="3"/>
      <c r="R33" s="2" t="s">
        <v>20</v>
      </c>
      <c r="S33" s="2" t="s">
        <v>20</v>
      </c>
      <c r="T33" s="19" t="s">
        <v>25</v>
      </c>
      <c r="U3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'q30c','frmChoiceOne', 'tblMainQuesSC','','30c. Fever Day before Yesterday','','q30d','','', '','','','','','','',NULL,NULL,'varchar(100)');</v>
      </c>
      <c r="V33" s="10"/>
    </row>
    <row r="34" spans="1:22" s="2" customFormat="1" ht="20.25" customHeight="1">
      <c r="A34" s="5">
        <v>33</v>
      </c>
      <c r="B34" s="1" t="s">
        <v>104</v>
      </c>
      <c r="C34" s="18" t="s">
        <v>46</v>
      </c>
      <c r="D34" s="18" t="s">
        <v>41</v>
      </c>
      <c r="E34" s="12"/>
      <c r="F34" s="1" t="s">
        <v>99</v>
      </c>
      <c r="G34" s="10"/>
      <c r="H34" s="1" t="str">
        <f t="shared" si="0"/>
        <v>q30e</v>
      </c>
      <c r="I34" s="1"/>
      <c r="L34" s="3"/>
      <c r="M34" s="3"/>
      <c r="N34" s="3"/>
      <c r="O34" s="4"/>
      <c r="P34" s="4"/>
      <c r="Q34" s="3"/>
      <c r="R34" s="2" t="s">
        <v>20</v>
      </c>
      <c r="S34" s="2" t="s">
        <v>20</v>
      </c>
      <c r="T34" s="19" t="s">
        <v>25</v>
      </c>
      <c r="U3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'q30d','frmChoiceOne', 'tblMainQuesSC','','30d. Fever In the last 7 days (since this day last week)','','q30e','','', '','','','','','','',NULL,NULL,'varchar(100)');</v>
      </c>
      <c r="V34" s="10"/>
    </row>
    <row r="35" spans="1:22" s="2" customFormat="1" ht="20.25" customHeight="1">
      <c r="A35" s="5">
        <v>34</v>
      </c>
      <c r="B35" s="1" t="s">
        <v>105</v>
      </c>
      <c r="C35" s="18" t="s">
        <v>46</v>
      </c>
      <c r="D35" s="18" t="s">
        <v>41</v>
      </c>
      <c r="E35" s="12"/>
      <c r="F35" s="1" t="s">
        <v>100</v>
      </c>
      <c r="G35" s="10"/>
      <c r="H35" s="1" t="str">
        <f t="shared" si="0"/>
        <v>q31a</v>
      </c>
      <c r="I35" s="1"/>
      <c r="L35" s="3"/>
      <c r="M35" s="3"/>
      <c r="N35" s="3"/>
      <c r="O35" s="4"/>
      <c r="P35" s="4"/>
      <c r="Q35" s="3"/>
      <c r="R35" s="2" t="s">
        <v>20</v>
      </c>
      <c r="S35" s="2" t="s">
        <v>20</v>
      </c>
      <c r="T35" s="19" t="s">
        <v>25</v>
      </c>
      <c r="U3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'q30e','frmChoiceOne', 'tblMainQuesSC','','30e. Fever In the last 2 weeks(since this day 2 weeks ago)','','q31a','','', '','','','','','','',NULL,NULL,'varchar(100)');</v>
      </c>
      <c r="V35" s="10"/>
    </row>
    <row r="36" spans="1:22" s="2" customFormat="1" ht="20.25" customHeight="1">
      <c r="A36" s="5">
        <v>35</v>
      </c>
      <c r="B36" s="1" t="s">
        <v>106</v>
      </c>
      <c r="C36" s="18" t="s">
        <v>46</v>
      </c>
      <c r="D36" s="18" t="s">
        <v>41</v>
      </c>
      <c r="E36" s="29"/>
      <c r="F36" s="1" t="s">
        <v>111</v>
      </c>
      <c r="G36" s="10"/>
      <c r="H36" s="1" t="str">
        <f t="shared" si="0"/>
        <v>q31b</v>
      </c>
      <c r="I36" s="1"/>
      <c r="L36" s="3"/>
      <c r="M36" s="3"/>
      <c r="N36" s="3"/>
      <c r="O36" s="4"/>
      <c r="P36" s="4"/>
      <c r="Q36" s="3"/>
      <c r="R36" s="2" t="s">
        <v>20</v>
      </c>
      <c r="S36" s="2" t="s">
        <v>20</v>
      </c>
      <c r="T36" s="19" t="s">
        <v>25</v>
      </c>
      <c r="U3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'q31a','frmChoiceOne', 'tblMainQuesSC','','31a. Diarrhea Today','','q31b','','', '','','','','','','',NULL,NULL,'varchar(100)');</v>
      </c>
      <c r="V36" s="10"/>
    </row>
    <row r="37" spans="1:22" s="2" customFormat="1" ht="20.25" customHeight="1">
      <c r="A37" s="5">
        <v>36</v>
      </c>
      <c r="B37" s="1" t="s">
        <v>107</v>
      </c>
      <c r="C37" s="18" t="s">
        <v>46</v>
      </c>
      <c r="D37" s="18" t="s">
        <v>41</v>
      </c>
      <c r="E37" s="29"/>
      <c r="F37" s="1" t="s">
        <v>112</v>
      </c>
      <c r="G37" s="10"/>
      <c r="H37" s="1" t="str">
        <f t="shared" si="0"/>
        <v>q31c</v>
      </c>
      <c r="I37" s="1"/>
      <c r="L37" s="3"/>
      <c r="M37" s="3"/>
      <c r="N37" s="3"/>
      <c r="O37" s="4"/>
      <c r="P37" s="4"/>
      <c r="Q37" s="3"/>
      <c r="R37" s="2" t="s">
        <v>20</v>
      </c>
      <c r="S37" s="2" t="s">
        <v>20</v>
      </c>
      <c r="T37" s="19" t="s">
        <v>25</v>
      </c>
      <c r="U3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'q31b','frmChoiceOne', 'tblMainQuesSC','','31b. Diarrhea Yesterday','','q31c','','', '','','','','','','',NULL,NULL,'varchar(100)');</v>
      </c>
      <c r="V37" s="10"/>
    </row>
    <row r="38" spans="1:22" s="2" customFormat="1" ht="20.25" customHeight="1">
      <c r="A38" s="5">
        <v>37</v>
      </c>
      <c r="B38" s="1" t="s">
        <v>108</v>
      </c>
      <c r="C38" s="18" t="s">
        <v>46</v>
      </c>
      <c r="D38" s="18" t="s">
        <v>41</v>
      </c>
      <c r="E38" s="29"/>
      <c r="F38" s="1" t="s">
        <v>113</v>
      </c>
      <c r="G38" s="10"/>
      <c r="H38" s="1" t="str">
        <f t="shared" si="0"/>
        <v>q31d</v>
      </c>
      <c r="I38" s="1"/>
      <c r="L38" s="3"/>
      <c r="M38" s="3"/>
      <c r="N38" s="3"/>
      <c r="O38" s="4"/>
      <c r="P38" s="4"/>
      <c r="Q38" s="3"/>
      <c r="R38" s="2" t="s">
        <v>20</v>
      </c>
      <c r="S38" s="2" t="s">
        <v>20</v>
      </c>
      <c r="T38" s="19" t="s">
        <v>25</v>
      </c>
      <c r="U3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'q31c','frmChoiceOne', 'tblMainQuesSC','','31c. Diarrhea Day before Yesterday','','q31d','','', '','','','','','','',NULL,NULL,'varchar(100)');</v>
      </c>
      <c r="V38" s="10"/>
    </row>
    <row r="39" spans="1:22" s="2" customFormat="1" ht="20.25" customHeight="1">
      <c r="A39" s="5">
        <v>38</v>
      </c>
      <c r="B39" s="1" t="s">
        <v>109</v>
      </c>
      <c r="C39" s="18" t="s">
        <v>46</v>
      </c>
      <c r="D39" s="18" t="s">
        <v>41</v>
      </c>
      <c r="E39" s="12"/>
      <c r="F39" s="1" t="s">
        <v>114</v>
      </c>
      <c r="G39" s="10"/>
      <c r="H39" s="1" t="str">
        <f t="shared" si="0"/>
        <v>q31e</v>
      </c>
      <c r="I39" s="1"/>
      <c r="L39" s="3"/>
      <c r="M39" s="3"/>
      <c r="N39" s="3"/>
      <c r="O39" s="4"/>
      <c r="P39" s="4"/>
      <c r="Q39" s="3"/>
      <c r="R39" s="2" t="s">
        <v>20</v>
      </c>
      <c r="S39" s="2" t="s">
        <v>20</v>
      </c>
      <c r="T39" s="19" t="s">
        <v>25</v>
      </c>
      <c r="U3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'q31d','frmChoiceOne', 'tblMainQuesSC','','31d. Diarrhea In the last 7 days (since this day last week)','','q31e','','', '','','','','','','',NULL,NULL,'varchar(100)');</v>
      </c>
      <c r="V39" s="10"/>
    </row>
    <row r="40" spans="1:22" s="2" customFormat="1" ht="20.25" customHeight="1">
      <c r="A40" s="5">
        <v>39</v>
      </c>
      <c r="B40" s="1" t="s">
        <v>110</v>
      </c>
      <c r="C40" s="18" t="s">
        <v>46</v>
      </c>
      <c r="D40" s="18" t="s">
        <v>41</v>
      </c>
      <c r="E40" s="12"/>
      <c r="F40" s="1" t="s">
        <v>115</v>
      </c>
      <c r="G40" s="10"/>
      <c r="H40" s="1" t="str">
        <f t="shared" si="0"/>
        <v>q32a</v>
      </c>
      <c r="I40" s="1"/>
      <c r="L40" s="3"/>
      <c r="M40" s="3"/>
      <c r="N40" s="3"/>
      <c r="O40" s="3"/>
      <c r="P40" s="3"/>
      <c r="Q40" s="3"/>
      <c r="R40" s="2" t="s">
        <v>20</v>
      </c>
      <c r="S40" s="2" t="s">
        <v>20</v>
      </c>
      <c r="T40" s="19" t="s">
        <v>25</v>
      </c>
      <c r="U4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'q31e','frmChoiceOne', 'tblMainQuesSC','','31e. Diarrhea In the last 2 weeks(since this day 2 weeks ago)','','q32a','','', '','','','','','','',NULL,NULL,'varchar(100)');</v>
      </c>
      <c r="V40" s="10"/>
    </row>
    <row r="41" spans="1:22" s="2" customFormat="1" ht="20.25" customHeight="1">
      <c r="A41" s="5">
        <v>40</v>
      </c>
      <c r="B41" s="1" t="s">
        <v>120</v>
      </c>
      <c r="C41" s="18" t="s">
        <v>46</v>
      </c>
      <c r="D41" s="18" t="s">
        <v>41</v>
      </c>
      <c r="E41" s="29"/>
      <c r="F41" s="1" t="s">
        <v>141</v>
      </c>
      <c r="G41" s="10"/>
      <c r="H41" s="1" t="str">
        <f t="shared" si="0"/>
        <v>q32b</v>
      </c>
      <c r="I41" s="1"/>
      <c r="L41" s="3"/>
      <c r="M41" s="3"/>
      <c r="N41" s="3"/>
      <c r="O41" s="4"/>
      <c r="P41" s="4"/>
      <c r="Q41" s="3"/>
      <c r="R41" s="2" t="s">
        <v>20</v>
      </c>
      <c r="S41" s="2" t="s">
        <v>20</v>
      </c>
      <c r="T41" s="19" t="s">
        <v>25</v>
      </c>
      <c r="U4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'q32a','frmChoiceOne', 'tblMainQuesSC','','32a. 3 or more bowel movements in 24 hours','','q32b','','', '','','','','','','',NULL,NULL,'varchar(100)');</v>
      </c>
      <c r="V41" s="10"/>
    </row>
    <row r="42" spans="1:22" s="2" customFormat="1" ht="20.25" customHeight="1">
      <c r="A42" s="5">
        <v>41</v>
      </c>
      <c r="B42" s="1" t="s">
        <v>121</v>
      </c>
      <c r="C42" s="18" t="s">
        <v>46</v>
      </c>
      <c r="D42" s="18" t="s">
        <v>41</v>
      </c>
      <c r="E42" s="29"/>
      <c r="F42" s="1" t="s">
        <v>116</v>
      </c>
      <c r="G42" s="10"/>
      <c r="H42" s="1" t="str">
        <f t="shared" si="0"/>
        <v>q32c</v>
      </c>
      <c r="I42" s="1"/>
      <c r="L42" s="3"/>
      <c r="M42" s="3"/>
      <c r="N42" s="3"/>
      <c r="O42" s="4"/>
      <c r="P42" s="4"/>
      <c r="Q42" s="3"/>
      <c r="R42" s="2" t="s">
        <v>20</v>
      </c>
      <c r="S42" s="2" t="s">
        <v>20</v>
      </c>
      <c r="T42" s="19" t="s">
        <v>25</v>
      </c>
      <c r="U4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'q32b','frmChoiceOne', 'tblMainQuesSC','','32b. 3 or more bowel movements in 24 hours Yesterday','','q32c','','', '','','','','','','',NULL,NULL,'varchar(100)');</v>
      </c>
      <c r="V42" s="10"/>
    </row>
    <row r="43" spans="1:22" s="2" customFormat="1" ht="20.25" customHeight="1">
      <c r="A43" s="5">
        <v>42</v>
      </c>
      <c r="B43" s="1" t="s">
        <v>122</v>
      </c>
      <c r="C43" s="18" t="s">
        <v>46</v>
      </c>
      <c r="D43" s="18" t="s">
        <v>41</v>
      </c>
      <c r="E43" s="29"/>
      <c r="F43" s="1" t="s">
        <v>117</v>
      </c>
      <c r="G43" s="10"/>
      <c r="H43" s="1" t="str">
        <f t="shared" si="0"/>
        <v>q32d</v>
      </c>
      <c r="I43" s="1"/>
      <c r="L43" s="3"/>
      <c r="M43" s="3"/>
      <c r="N43" s="3"/>
      <c r="O43" s="4"/>
      <c r="P43" s="4"/>
      <c r="Q43" s="3"/>
      <c r="R43" s="2" t="s">
        <v>20</v>
      </c>
      <c r="S43" s="2" t="s">
        <v>20</v>
      </c>
      <c r="T43" s="19" t="s">
        <v>25</v>
      </c>
      <c r="U4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'q32c','frmChoiceOne', 'tblMainQuesSC','','32c. 3 or more bowel movements in 24 hours Day before Yesterday','','q32d','','', '','','','','','','',NULL,NULL,'varchar(100)');</v>
      </c>
      <c r="V43" s="10"/>
    </row>
    <row r="44" spans="1:22" s="2" customFormat="1" ht="25.5">
      <c r="A44" s="5">
        <v>43</v>
      </c>
      <c r="B44" s="1" t="s">
        <v>123</v>
      </c>
      <c r="C44" s="18" t="s">
        <v>46</v>
      </c>
      <c r="D44" s="18" t="s">
        <v>41</v>
      </c>
      <c r="E44" s="12"/>
      <c r="F44" s="1" t="s">
        <v>118</v>
      </c>
      <c r="G44" s="10"/>
      <c r="H44" s="1" t="str">
        <f t="shared" si="0"/>
        <v>q32e</v>
      </c>
      <c r="I44" s="1"/>
      <c r="L44" s="3"/>
      <c r="M44" s="3"/>
      <c r="N44" s="3"/>
      <c r="O44" s="4"/>
      <c r="P44" s="4"/>
      <c r="Q44" s="3"/>
      <c r="R44" s="2" t="s">
        <v>20</v>
      </c>
      <c r="S44" s="2" t="s">
        <v>20</v>
      </c>
      <c r="T44" s="19" t="s">
        <v>25</v>
      </c>
      <c r="U4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'q32d','frmChoiceOne', 'tblMainQuesSC','','32d. 3 or more bowel movements in 24 hours In the last 7 days (since this day last week)','','q32e','','', '','','','','','','',NULL,NULL,'varchar(100)');</v>
      </c>
      <c r="V44" s="10"/>
    </row>
    <row r="45" spans="1:22" s="2" customFormat="1" ht="25.5">
      <c r="A45" s="5">
        <v>44</v>
      </c>
      <c r="B45" s="1" t="s">
        <v>124</v>
      </c>
      <c r="C45" s="18" t="s">
        <v>46</v>
      </c>
      <c r="D45" s="18" t="s">
        <v>41</v>
      </c>
      <c r="E45" s="29"/>
      <c r="F45" s="1" t="s">
        <v>119</v>
      </c>
      <c r="G45" s="10"/>
      <c r="H45" s="1" t="str">
        <f t="shared" si="0"/>
        <v>q33a</v>
      </c>
      <c r="I45" s="1"/>
      <c r="L45" s="3"/>
      <c r="M45" s="3"/>
      <c r="N45" s="3"/>
      <c r="O45" s="4"/>
      <c r="P45" s="4"/>
      <c r="Q45" s="3"/>
      <c r="R45" s="2" t="s">
        <v>20</v>
      </c>
      <c r="S45" s="2" t="s">
        <v>20</v>
      </c>
      <c r="T45" s="19" t="s">
        <v>25</v>
      </c>
      <c r="U4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'q32e','frmChoiceOne', 'tblMainQuesSC','','32e. 3 or more bowel movements in 24 hours In the last 2 weeks(since this day 2 weeks ago)','','q33a','','', '','','','','','','',NULL,NULL,'varchar(100)');</v>
      </c>
      <c r="V45" s="10"/>
    </row>
    <row r="46" spans="1:22" s="2" customFormat="1" ht="20.25" customHeight="1">
      <c r="A46" s="5">
        <v>45</v>
      </c>
      <c r="B46" s="1" t="s">
        <v>125</v>
      </c>
      <c r="C46" s="1" t="s">
        <v>22</v>
      </c>
      <c r="D46" s="12" t="s">
        <v>23</v>
      </c>
      <c r="E46" s="12"/>
      <c r="F46" s="1" t="s">
        <v>130</v>
      </c>
      <c r="G46" s="10"/>
      <c r="H46" s="1" t="str">
        <f t="shared" si="0"/>
        <v>q33b</v>
      </c>
      <c r="I46" s="1"/>
      <c r="L46" s="3"/>
      <c r="M46" s="3"/>
      <c r="N46" s="3"/>
      <c r="O46" s="4"/>
      <c r="P46" s="4"/>
      <c r="Q46" s="3"/>
      <c r="R46" s="2" t="s">
        <v>20</v>
      </c>
      <c r="S46" s="2" t="s">
        <v>20</v>
      </c>
      <c r="T46" s="19" t="s">
        <v>25</v>
      </c>
      <c r="U4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'q33a','FrmText', 'tblMainques','','33a. Number of bowl movements Today','','q33b','','', '','','','','','','',NULL,NULL,'varchar(100)');</v>
      </c>
      <c r="V46" s="10"/>
    </row>
    <row r="47" spans="1:22" s="16" customFormat="1" ht="20.25" customHeight="1">
      <c r="A47" s="5">
        <v>46</v>
      </c>
      <c r="B47" s="13" t="s">
        <v>126</v>
      </c>
      <c r="C47" s="1" t="s">
        <v>22</v>
      </c>
      <c r="D47" s="12" t="s">
        <v>23</v>
      </c>
      <c r="E47" s="31"/>
      <c r="F47" s="1" t="s">
        <v>128</v>
      </c>
      <c r="G47" s="15"/>
      <c r="H47" s="1" t="str">
        <f t="shared" si="0"/>
        <v>q33c</v>
      </c>
      <c r="I47" s="13"/>
      <c r="L47" s="17"/>
      <c r="M47" s="17"/>
      <c r="N47" s="17"/>
      <c r="O47" s="18"/>
      <c r="P47" s="18"/>
      <c r="Q47" s="17"/>
      <c r="R47" s="2" t="s">
        <v>20</v>
      </c>
      <c r="S47" s="2" t="s">
        <v>20</v>
      </c>
      <c r="T47" s="19" t="s">
        <v>25</v>
      </c>
      <c r="U4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'q33b','FrmText', 'tblMainques','','33b. Number of bowl movements Yesterday','','q33c','','', '','','','','','','',NULL,NULL,'varchar(100)');</v>
      </c>
      <c r="V47" s="15"/>
    </row>
    <row r="48" spans="1:22" s="16" customFormat="1" ht="20.25" customHeight="1">
      <c r="A48" s="5">
        <v>47</v>
      </c>
      <c r="B48" s="13" t="s">
        <v>127</v>
      </c>
      <c r="C48" s="1" t="s">
        <v>22</v>
      </c>
      <c r="D48" s="12" t="s">
        <v>23</v>
      </c>
      <c r="E48" s="14"/>
      <c r="F48" s="1" t="s">
        <v>129</v>
      </c>
      <c r="G48" s="15"/>
      <c r="H48" s="1" t="str">
        <f t="shared" si="0"/>
        <v>q34a</v>
      </c>
      <c r="I48" s="13"/>
      <c r="L48" s="17"/>
      <c r="M48" s="17"/>
      <c r="N48" s="17"/>
      <c r="O48" s="18"/>
      <c r="P48" s="18"/>
      <c r="Q48" s="17"/>
      <c r="R48" s="2" t="s">
        <v>20</v>
      </c>
      <c r="S48" s="2" t="s">
        <v>20</v>
      </c>
      <c r="T48" s="19" t="s">
        <v>25</v>
      </c>
      <c r="U4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'q33c','FrmText', 'tblMainques','','33b. Number of bowl movements Day before Yesterday','','q34a','','', '','','','','','','',NULL,NULL,'varchar(100)');</v>
      </c>
      <c r="V48" s="15"/>
    </row>
    <row r="49" spans="1:22" s="16" customFormat="1" ht="20.25" customHeight="1">
      <c r="A49" s="5">
        <v>48</v>
      </c>
      <c r="B49" s="1" t="s">
        <v>131</v>
      </c>
      <c r="C49" s="18" t="s">
        <v>46</v>
      </c>
      <c r="D49" s="18" t="s">
        <v>41</v>
      </c>
      <c r="E49" s="29"/>
      <c r="F49" s="1" t="s">
        <v>136</v>
      </c>
      <c r="G49" s="15"/>
      <c r="H49" s="1" t="str">
        <f t="shared" si="0"/>
        <v>q34b</v>
      </c>
      <c r="I49" s="13"/>
      <c r="L49" s="17"/>
      <c r="M49" s="17"/>
      <c r="N49" s="17"/>
      <c r="O49" s="18"/>
      <c r="P49" s="18"/>
      <c r="Q49" s="17"/>
      <c r="R49" s="2" t="s">
        <v>20</v>
      </c>
      <c r="S49" s="2" t="s">
        <v>20</v>
      </c>
      <c r="T49" s="19" t="s">
        <v>25</v>
      </c>
      <c r="U4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'q34a','frmChoiceOne', 'tblMainQuesSC','','34a. Watery or soft stool (unformed) Today','','q34b','','', '','','','','','','',NULL,NULL,'varchar(100)');</v>
      </c>
      <c r="V49" s="15"/>
    </row>
    <row r="50" spans="1:22" s="16" customFormat="1" ht="20.25" customHeight="1">
      <c r="A50" s="5">
        <v>49</v>
      </c>
      <c r="B50" s="1" t="s">
        <v>132</v>
      </c>
      <c r="C50" s="18" t="s">
        <v>46</v>
      </c>
      <c r="D50" s="18" t="s">
        <v>41</v>
      </c>
      <c r="E50" s="29"/>
      <c r="F50" s="1" t="s">
        <v>137</v>
      </c>
      <c r="G50" s="15"/>
      <c r="H50" s="1" t="str">
        <f t="shared" si="0"/>
        <v>q34c</v>
      </c>
      <c r="I50" s="13"/>
      <c r="L50" s="17"/>
      <c r="M50" s="17"/>
      <c r="N50" s="17"/>
      <c r="O50" s="18"/>
      <c r="P50" s="18"/>
      <c r="Q50" s="17"/>
      <c r="R50" s="2" t="s">
        <v>20</v>
      </c>
      <c r="S50" s="2" t="s">
        <v>20</v>
      </c>
      <c r="T50" s="19" t="s">
        <v>25</v>
      </c>
      <c r="U5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'q34b','frmChoiceOne', 'tblMainQuesSC','','34b. Watery or soft stool (unformed) Yesterday','','q34c','','', '','','','','','','',NULL,NULL,'varchar(100)');</v>
      </c>
      <c r="V50" s="15"/>
    </row>
    <row r="51" spans="1:22" s="16" customFormat="1" ht="20.25" customHeight="1">
      <c r="A51" s="5">
        <v>50</v>
      </c>
      <c r="B51" s="1" t="s">
        <v>133</v>
      </c>
      <c r="C51" s="18" t="s">
        <v>46</v>
      </c>
      <c r="D51" s="18" t="s">
        <v>41</v>
      </c>
      <c r="E51" s="29"/>
      <c r="F51" s="1" t="s">
        <v>138</v>
      </c>
      <c r="G51" s="15"/>
      <c r="H51" s="1" t="str">
        <f t="shared" si="0"/>
        <v>q34d</v>
      </c>
      <c r="I51" s="13"/>
      <c r="L51" s="17"/>
      <c r="M51" s="17"/>
      <c r="N51" s="17"/>
      <c r="O51" s="17"/>
      <c r="P51" s="17"/>
      <c r="Q51" s="17"/>
      <c r="R51" s="2" t="s">
        <v>20</v>
      </c>
      <c r="S51" s="2" t="s">
        <v>20</v>
      </c>
      <c r="T51" s="19" t="s">
        <v>25</v>
      </c>
      <c r="U5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'q34c','frmChoiceOne', 'tblMainQuesSC','','34c. Watery or soft stool (unformed) Day before Yesterday','','q34d','','', '','','','','','','',NULL,NULL,'varchar(100)');</v>
      </c>
      <c r="V51" s="15"/>
    </row>
    <row r="52" spans="1:22" s="16" customFormat="1" ht="25.5">
      <c r="A52" s="5">
        <v>51</v>
      </c>
      <c r="B52" s="1" t="s">
        <v>134</v>
      </c>
      <c r="C52" s="18" t="s">
        <v>46</v>
      </c>
      <c r="D52" s="18" t="s">
        <v>41</v>
      </c>
      <c r="E52" s="12"/>
      <c r="F52" s="1" t="s">
        <v>139</v>
      </c>
      <c r="G52" s="15"/>
      <c r="H52" s="1" t="str">
        <f t="shared" si="0"/>
        <v>q34e</v>
      </c>
      <c r="I52" s="13"/>
      <c r="L52" s="17"/>
      <c r="M52" s="17"/>
      <c r="N52" s="17"/>
      <c r="O52" s="18"/>
      <c r="P52" s="18"/>
      <c r="Q52" s="17"/>
      <c r="R52" s="2" t="s">
        <v>20</v>
      </c>
      <c r="S52" s="2" t="s">
        <v>20</v>
      </c>
      <c r="T52" s="19" t="s">
        <v>25</v>
      </c>
      <c r="U5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'q34d','frmChoiceOne', 'tblMainQuesSC','','34d. Watery or soft stool (unformed) In the last 7 days (since this day last week)','','q34e','','', '','','','','','','',NULL,NULL,'varchar(100)');</v>
      </c>
      <c r="V52" s="15"/>
    </row>
    <row r="53" spans="1:22" s="16" customFormat="1" ht="25.5">
      <c r="A53" s="5">
        <v>52</v>
      </c>
      <c r="B53" s="1" t="s">
        <v>135</v>
      </c>
      <c r="C53" s="18" t="s">
        <v>46</v>
      </c>
      <c r="D53" s="18" t="s">
        <v>41</v>
      </c>
      <c r="E53" s="29"/>
      <c r="F53" s="1" t="s">
        <v>140</v>
      </c>
      <c r="G53" s="15"/>
      <c r="H53" s="1" t="str">
        <f t="shared" si="0"/>
        <v>q35a</v>
      </c>
      <c r="I53" s="13"/>
      <c r="L53" s="17"/>
      <c r="M53" s="17"/>
      <c r="N53" s="17"/>
      <c r="O53" s="18"/>
      <c r="P53" s="18"/>
      <c r="Q53" s="17"/>
      <c r="R53" s="2" t="s">
        <v>20</v>
      </c>
      <c r="S53" s="2" t="s">
        <v>20</v>
      </c>
      <c r="T53" s="19" t="s">
        <v>25</v>
      </c>
      <c r="U5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'q34e','frmChoiceOne', 'tblMainQuesSC','','34e. Watery or soft stool (unformed) In the last 2 weeks(since this day 2 weeks ago)','','q35a','','', '','','','','','','',NULL,NULL,'varchar(100)');</v>
      </c>
      <c r="V53" s="15"/>
    </row>
    <row r="54" spans="1:22" s="16" customFormat="1" ht="20.25" customHeight="1">
      <c r="A54" s="5">
        <v>53</v>
      </c>
      <c r="B54" s="1" t="s">
        <v>142</v>
      </c>
      <c r="C54" s="18" t="s">
        <v>46</v>
      </c>
      <c r="D54" s="18" t="s">
        <v>41</v>
      </c>
      <c r="E54" s="14"/>
      <c r="F54" s="1" t="s">
        <v>147</v>
      </c>
      <c r="G54" s="15"/>
      <c r="H54" s="1" t="str">
        <f t="shared" si="0"/>
        <v>q35b</v>
      </c>
      <c r="I54" s="13"/>
      <c r="L54" s="17"/>
      <c r="M54" s="17"/>
      <c r="N54" s="17"/>
      <c r="O54" s="18"/>
      <c r="P54" s="18"/>
      <c r="Q54" s="17"/>
      <c r="R54" s="2" t="s">
        <v>20</v>
      </c>
      <c r="S54" s="2" t="s">
        <v>20</v>
      </c>
      <c r="T54" s="19" t="s">
        <v>25</v>
      </c>
      <c r="U5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'q35a','frmChoiceOne', 'tblMainQuesSC','','35a. Blood in the stool Today','','q35b','','', '','','','','','','',NULL,NULL,'varchar(100)');</v>
      </c>
      <c r="V54" s="15"/>
    </row>
    <row r="55" spans="1:22" s="2" customFormat="1" ht="20.25" customHeight="1">
      <c r="A55" s="5">
        <v>54</v>
      </c>
      <c r="B55" s="1" t="s">
        <v>143</v>
      </c>
      <c r="C55" s="18" t="s">
        <v>46</v>
      </c>
      <c r="D55" s="18" t="s">
        <v>41</v>
      </c>
      <c r="E55" s="12"/>
      <c r="F55" s="1" t="s">
        <v>148</v>
      </c>
      <c r="G55" s="10"/>
      <c r="H55" s="1" t="str">
        <f t="shared" si="0"/>
        <v>q35c</v>
      </c>
      <c r="I55" s="1"/>
      <c r="L55" s="3"/>
      <c r="M55" s="3"/>
      <c r="N55" s="3"/>
      <c r="O55" s="4"/>
      <c r="P55" s="4"/>
      <c r="Q55" s="3"/>
      <c r="R55" s="2" t="s">
        <v>20</v>
      </c>
      <c r="S55" s="2" t="s">
        <v>20</v>
      </c>
      <c r="T55" s="19" t="s">
        <v>25</v>
      </c>
      <c r="U5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'q35b','frmChoiceOne', 'tblMainQuesSC','','35b. Blood in the stool Yesterday','','q35c','','', '','','','','','','',NULL,NULL,'varchar(100)');</v>
      </c>
      <c r="V55" s="10"/>
    </row>
    <row r="56" spans="1:22" s="2" customFormat="1" ht="20.25" customHeight="1">
      <c r="A56" s="5">
        <v>55</v>
      </c>
      <c r="B56" s="1" t="s">
        <v>144</v>
      </c>
      <c r="C56" s="18" t="s">
        <v>46</v>
      </c>
      <c r="D56" s="18" t="s">
        <v>41</v>
      </c>
      <c r="E56" s="12"/>
      <c r="F56" s="1" t="s">
        <v>149</v>
      </c>
      <c r="G56" s="10"/>
      <c r="H56" s="1" t="str">
        <f t="shared" si="0"/>
        <v>q35d</v>
      </c>
      <c r="I56" s="1"/>
      <c r="L56" s="3"/>
      <c r="M56" s="3"/>
      <c r="N56" s="3"/>
      <c r="O56" s="4"/>
      <c r="P56" s="4"/>
      <c r="Q56" s="3"/>
      <c r="R56" s="2" t="s">
        <v>20</v>
      </c>
      <c r="S56" s="2" t="s">
        <v>20</v>
      </c>
      <c r="T56" s="19" t="s">
        <v>25</v>
      </c>
      <c r="U5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'q35c','frmChoiceOne', 'tblMainQuesSC','','35c. Blood in the stool Day before Yesterday','','q35d','','', '','','','','','','',NULL,NULL,'varchar(100)');</v>
      </c>
      <c r="V56" s="10"/>
    </row>
    <row r="57" spans="1:22" s="2" customFormat="1" ht="20.25" customHeight="1">
      <c r="A57" s="5">
        <v>56</v>
      </c>
      <c r="B57" s="1" t="s">
        <v>145</v>
      </c>
      <c r="C57" s="18" t="s">
        <v>46</v>
      </c>
      <c r="D57" s="18" t="s">
        <v>41</v>
      </c>
      <c r="E57" s="12"/>
      <c r="F57" s="1" t="s">
        <v>150</v>
      </c>
      <c r="G57" s="10"/>
      <c r="H57" s="1" t="str">
        <f t="shared" si="0"/>
        <v>q35e</v>
      </c>
      <c r="I57" s="1"/>
      <c r="L57" s="3"/>
      <c r="M57" s="3"/>
      <c r="N57" s="3"/>
      <c r="O57" s="4"/>
      <c r="P57" s="4"/>
      <c r="Q57" s="3"/>
      <c r="R57" s="2" t="s">
        <v>20</v>
      </c>
      <c r="S57" s="2" t="s">
        <v>20</v>
      </c>
      <c r="T57" s="19" t="s">
        <v>25</v>
      </c>
      <c r="U5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'q35d','frmChoiceOne', 'tblMainQuesSC','','35d. Blood in the stool In the last 7 days (since this day last week)','','q35e','','', '','','','','','','',NULL,NULL,'varchar(100)');</v>
      </c>
      <c r="V57" s="10"/>
    </row>
    <row r="58" spans="1:22" s="2" customFormat="1" ht="20.25" customHeight="1">
      <c r="A58" s="5">
        <v>57</v>
      </c>
      <c r="B58" s="1" t="s">
        <v>146</v>
      </c>
      <c r="C58" s="18" t="s">
        <v>46</v>
      </c>
      <c r="D58" s="18" t="s">
        <v>41</v>
      </c>
      <c r="E58" s="12"/>
      <c r="F58" s="1" t="s">
        <v>151</v>
      </c>
      <c r="G58" s="10"/>
      <c r="H58" s="1" t="str">
        <f t="shared" si="0"/>
        <v>q36a</v>
      </c>
      <c r="I58" s="1"/>
      <c r="L58" s="3"/>
      <c r="M58" s="3"/>
      <c r="N58" s="3"/>
      <c r="O58" s="4"/>
      <c r="P58" s="4"/>
      <c r="Q58" s="3"/>
      <c r="R58" s="2" t="s">
        <v>20</v>
      </c>
      <c r="S58" s="2" t="s">
        <v>20</v>
      </c>
      <c r="T58" s="19" t="s">
        <v>25</v>
      </c>
      <c r="U5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'q35e','frmChoiceOne', 'tblMainQuesSC','','35e. Blood in the stool In the last 2 weeks(since this day 2 weeks ago)','','q36a','','', '','','','','','','',NULL,NULL,'varchar(100)');</v>
      </c>
      <c r="V58" s="10"/>
    </row>
    <row r="59" spans="1:22" s="2" customFormat="1" ht="20.25" customHeight="1">
      <c r="A59" s="5">
        <v>58</v>
      </c>
      <c r="B59" s="1" t="s">
        <v>157</v>
      </c>
      <c r="C59" s="18" t="s">
        <v>46</v>
      </c>
      <c r="D59" s="18" t="s">
        <v>41</v>
      </c>
      <c r="E59" s="12"/>
      <c r="F59" s="1" t="s">
        <v>152</v>
      </c>
      <c r="G59" s="10"/>
      <c r="H59" s="1" t="str">
        <f t="shared" si="0"/>
        <v>q36b</v>
      </c>
      <c r="I59" s="1"/>
      <c r="L59" s="3"/>
      <c r="M59" s="3"/>
      <c r="N59" s="3"/>
      <c r="O59" s="4"/>
      <c r="P59" s="4"/>
      <c r="Q59" s="3"/>
      <c r="R59" s="2" t="s">
        <v>20</v>
      </c>
      <c r="S59" s="2" t="s">
        <v>20</v>
      </c>
      <c r="T59" s="19" t="s">
        <v>25</v>
      </c>
      <c r="U5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'q36a','frmChoiceOne', 'tblMainQuesSC','','36a. Skin rash (anywhere on the body) Today','','q36b','','', '','','','','','','',NULL,NULL,'varchar(100)');</v>
      </c>
      <c r="V59" s="10"/>
    </row>
    <row r="60" spans="1:22" s="2" customFormat="1" ht="20.25" customHeight="1">
      <c r="A60" s="5">
        <v>59</v>
      </c>
      <c r="B60" s="1" t="s">
        <v>158</v>
      </c>
      <c r="C60" s="18" t="s">
        <v>46</v>
      </c>
      <c r="D60" s="18" t="s">
        <v>41</v>
      </c>
      <c r="E60" s="29"/>
      <c r="F60" s="1" t="s">
        <v>153</v>
      </c>
      <c r="G60" s="10"/>
      <c r="H60" s="1" t="str">
        <f t="shared" si="0"/>
        <v>q36c</v>
      </c>
      <c r="I60" s="1"/>
      <c r="L60" s="3"/>
      <c r="M60" s="3"/>
      <c r="N60" s="3"/>
      <c r="O60" s="4"/>
      <c r="P60" s="4"/>
      <c r="Q60" s="3"/>
      <c r="R60" s="2" t="s">
        <v>20</v>
      </c>
      <c r="S60" s="2" t="s">
        <v>20</v>
      </c>
      <c r="T60" s="19" t="s">
        <v>25</v>
      </c>
      <c r="U6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'q36b','frmChoiceOne', 'tblMainQuesSC','','36b. Skin rash (anywhere on the body) Yesterday','','q36c','','', '','','','','','','',NULL,NULL,'varchar(100)');</v>
      </c>
      <c r="V60" s="10"/>
    </row>
    <row r="61" spans="1:22" s="2" customFormat="1" ht="20.25" customHeight="1">
      <c r="A61" s="5">
        <v>60</v>
      </c>
      <c r="B61" s="1" t="s">
        <v>159</v>
      </c>
      <c r="C61" s="18" t="s">
        <v>46</v>
      </c>
      <c r="D61" s="18" t="s">
        <v>41</v>
      </c>
      <c r="E61" s="29"/>
      <c r="F61" s="1" t="s">
        <v>154</v>
      </c>
      <c r="G61" s="10"/>
      <c r="H61" s="1" t="str">
        <f t="shared" si="0"/>
        <v>q36d</v>
      </c>
      <c r="I61" s="1"/>
      <c r="L61" s="3"/>
      <c r="M61" s="3"/>
      <c r="N61" s="3"/>
      <c r="O61" s="4"/>
      <c r="P61" s="4"/>
      <c r="Q61" s="3"/>
      <c r="R61" s="2" t="s">
        <v>20</v>
      </c>
      <c r="S61" s="2" t="s">
        <v>20</v>
      </c>
      <c r="T61" s="19" t="s">
        <v>25</v>
      </c>
      <c r="U6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'q36c','frmChoiceOne', 'tblMainQuesSC','','36c. Skin rash (anywhere on the body) Day before Yesterday','','q36d','','', '','','','','','','',NULL,NULL,'varchar(100)');</v>
      </c>
      <c r="V61" s="10"/>
    </row>
    <row r="62" spans="1:22" s="2" customFormat="1" ht="25.5">
      <c r="A62" s="5">
        <v>61</v>
      </c>
      <c r="B62" s="1" t="s">
        <v>160</v>
      </c>
      <c r="C62" s="18" t="s">
        <v>46</v>
      </c>
      <c r="D62" s="18" t="s">
        <v>41</v>
      </c>
      <c r="E62" s="29"/>
      <c r="F62" s="1" t="s">
        <v>155</v>
      </c>
      <c r="G62" s="10"/>
      <c r="H62" s="1" t="str">
        <f t="shared" si="0"/>
        <v>q36e</v>
      </c>
      <c r="I62" s="1"/>
      <c r="L62" s="3"/>
      <c r="M62" s="3"/>
      <c r="N62" s="3"/>
      <c r="O62" s="4"/>
      <c r="P62" s="4"/>
      <c r="Q62" s="3"/>
      <c r="R62" s="2" t="s">
        <v>20</v>
      </c>
      <c r="S62" s="2" t="s">
        <v>20</v>
      </c>
      <c r="T62" s="19" t="s">
        <v>25</v>
      </c>
      <c r="U6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'q36d','frmChoiceOne', 'tblMainQuesSC','','36d. Skin rash (anywhere on the body) In the last 7 days (since this day last week)','','q36e','','', '','','','','','','',NULL,NULL,'varchar(100)');</v>
      </c>
      <c r="V62" s="10"/>
    </row>
    <row r="63" spans="1:22" s="2" customFormat="1" ht="25.5">
      <c r="A63" s="5">
        <v>62</v>
      </c>
      <c r="B63" s="1" t="s">
        <v>161</v>
      </c>
      <c r="C63" s="18" t="s">
        <v>46</v>
      </c>
      <c r="D63" s="18" t="s">
        <v>41</v>
      </c>
      <c r="E63" s="12"/>
      <c r="F63" s="1" t="s">
        <v>156</v>
      </c>
      <c r="G63" s="10"/>
      <c r="H63" s="1" t="str">
        <f t="shared" si="0"/>
        <v>q37a</v>
      </c>
      <c r="I63" s="1"/>
      <c r="L63" s="3"/>
      <c r="M63" s="3"/>
      <c r="N63" s="3"/>
      <c r="O63" s="4"/>
      <c r="P63" s="4"/>
      <c r="Q63" s="3"/>
      <c r="R63" s="2" t="s">
        <v>20</v>
      </c>
      <c r="S63" s="2" t="s">
        <v>20</v>
      </c>
      <c r="T63" s="19" t="s">
        <v>25</v>
      </c>
      <c r="U6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'q36e','frmChoiceOne', 'tblMainQuesSC','','36e. Skin rash (anywhere on the body) In the last 2 weeks(since this day 2 weeks ago)','','q37a','','', '','','','','','','',NULL,NULL,'varchar(100)');</v>
      </c>
      <c r="V63" s="10"/>
    </row>
    <row r="64" spans="1:22" s="2" customFormat="1" ht="12.75">
      <c r="A64" s="5">
        <v>63</v>
      </c>
      <c r="B64" s="1" t="s">
        <v>162</v>
      </c>
      <c r="C64" s="18" t="s">
        <v>46</v>
      </c>
      <c r="D64" s="18" t="s">
        <v>41</v>
      </c>
      <c r="E64" s="12"/>
      <c r="F64" s="1" t="s">
        <v>167</v>
      </c>
      <c r="G64" s="10"/>
      <c r="H64" s="1" t="str">
        <f t="shared" si="0"/>
        <v>q37b</v>
      </c>
      <c r="I64" s="1"/>
      <c r="L64" s="3"/>
      <c r="M64" s="3"/>
      <c r="N64" s="3"/>
      <c r="O64" s="4"/>
      <c r="P64" s="4"/>
      <c r="Q64" s="3"/>
      <c r="R64" s="2" t="s">
        <v>20</v>
      </c>
      <c r="S64" s="2" t="s">
        <v>20</v>
      </c>
      <c r="T64" s="19" t="s">
        <v>25</v>
      </c>
      <c r="U6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'q37a','frmChoiceOne', 'tblMainQuesSC','','37a. Constant cough Today','','q37b','','', '','','','','','','',NULL,NULL,'varchar(100)');</v>
      </c>
      <c r="V64" s="10"/>
    </row>
    <row r="65" spans="1:22" s="2" customFormat="1" ht="20.25" customHeight="1">
      <c r="A65" s="5">
        <v>64</v>
      </c>
      <c r="B65" s="1" t="s">
        <v>163</v>
      </c>
      <c r="C65" s="18" t="s">
        <v>46</v>
      </c>
      <c r="D65" s="18" t="s">
        <v>41</v>
      </c>
      <c r="E65" s="12"/>
      <c r="F65" s="1" t="s">
        <v>168</v>
      </c>
      <c r="G65" s="10"/>
      <c r="H65" s="1" t="str">
        <f t="shared" si="0"/>
        <v>q37c</v>
      </c>
      <c r="I65" s="1"/>
      <c r="L65" s="3"/>
      <c r="M65" s="3"/>
      <c r="N65" s="3"/>
      <c r="O65" s="4"/>
      <c r="P65" s="4"/>
      <c r="Q65" s="3"/>
      <c r="R65" s="2" t="s">
        <v>20</v>
      </c>
      <c r="S65" s="2" t="s">
        <v>20</v>
      </c>
      <c r="T65" s="19" t="s">
        <v>25</v>
      </c>
      <c r="U6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'q37b','frmChoiceOne', 'tblMainQuesSC','','37b. Constant cough Yesterday','','q37c','','', '','','','','','','',NULL,NULL,'varchar(100)');</v>
      </c>
      <c r="V65" s="10"/>
    </row>
    <row r="66" spans="1:22" s="2" customFormat="1" ht="20.25" customHeight="1">
      <c r="A66" s="5">
        <v>65</v>
      </c>
      <c r="B66" s="1" t="s">
        <v>164</v>
      </c>
      <c r="C66" s="18" t="s">
        <v>46</v>
      </c>
      <c r="D66" s="18" t="s">
        <v>41</v>
      </c>
      <c r="E66" s="29"/>
      <c r="F66" s="1" t="s">
        <v>169</v>
      </c>
      <c r="G66" s="10"/>
      <c r="H66" s="1" t="str">
        <f t="shared" si="0"/>
        <v>q37d</v>
      </c>
      <c r="I66" s="1"/>
      <c r="L66" s="3"/>
      <c r="M66" s="3"/>
      <c r="N66" s="3"/>
      <c r="O66" s="4"/>
      <c r="P66" s="4"/>
      <c r="Q66" s="3"/>
      <c r="R66" s="2" t="s">
        <v>20</v>
      </c>
      <c r="S66" s="2" t="s">
        <v>20</v>
      </c>
      <c r="T66" s="19" t="s">
        <v>25</v>
      </c>
      <c r="U6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'q37c','frmChoiceOne', 'tblMainQuesSC','','37c. Constant cough Day before Yesterday','','q37d','','', '','','','','','','',NULL,NULL,'varchar(100)');</v>
      </c>
      <c r="V66" s="10"/>
    </row>
    <row r="67" spans="1:22" s="2" customFormat="1" ht="20.25" customHeight="1">
      <c r="A67" s="5">
        <v>66</v>
      </c>
      <c r="B67" s="1" t="s">
        <v>165</v>
      </c>
      <c r="C67" s="18" t="s">
        <v>46</v>
      </c>
      <c r="D67" s="18" t="s">
        <v>41</v>
      </c>
      <c r="E67" s="29"/>
      <c r="F67" s="1" t="s">
        <v>170</v>
      </c>
      <c r="G67" s="10"/>
      <c r="H67" s="1" t="str">
        <f t="shared" ref="H67:H94" si="2">B68</f>
        <v>q37e</v>
      </c>
      <c r="I67" s="1"/>
      <c r="L67" s="3"/>
      <c r="M67" s="3"/>
      <c r="N67" s="3"/>
      <c r="O67" s="4"/>
      <c r="P67" s="4"/>
      <c r="Q67" s="3"/>
      <c r="R67" s="2" t="s">
        <v>20</v>
      </c>
      <c r="S67" s="2" t="s">
        <v>20</v>
      </c>
      <c r="T67" s="19" t="s">
        <v>25</v>
      </c>
      <c r="U67" s="4" t="str">
        <f t="shared" ref="U67:U95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'q37d','frmChoiceOne', 'tblMainQuesSC','','37d. Constant cough In the last 7 days (since this day last week)','','q37e','','', '','','','','','','',NULL,NULL,'varchar(100)');</v>
      </c>
      <c r="V67" s="10"/>
    </row>
    <row r="68" spans="1:22" s="2" customFormat="1" ht="20.25" customHeight="1">
      <c r="A68" s="5">
        <v>67</v>
      </c>
      <c r="B68" s="1" t="s">
        <v>166</v>
      </c>
      <c r="C68" s="18" t="s">
        <v>46</v>
      </c>
      <c r="D68" s="18" t="s">
        <v>41</v>
      </c>
      <c r="E68" s="12"/>
      <c r="F68" s="1" t="s">
        <v>171</v>
      </c>
      <c r="G68" s="10"/>
      <c r="H68" s="1" t="str">
        <f t="shared" si="2"/>
        <v>q38a</v>
      </c>
      <c r="I68" s="1"/>
      <c r="L68" s="3"/>
      <c r="M68" s="3"/>
      <c r="N68" s="3"/>
      <c r="O68" s="4"/>
      <c r="P68" s="4"/>
      <c r="Q68" s="3"/>
      <c r="R68" s="2" t="s">
        <v>20</v>
      </c>
      <c r="S68" s="2" t="s">
        <v>20</v>
      </c>
      <c r="T68" s="19" t="s">
        <v>25</v>
      </c>
      <c r="U68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('67', 'q37e','frmChoiceOne', 'tblMainQuesSC','','37e. Constant cough In the last 2 weeks(since this day 2 weeks ago)','','q38a','','', '','','','','','','',NULL,NULL,'varchar(100)');</v>
      </c>
      <c r="V68" s="10"/>
    </row>
    <row r="69" spans="1:22" s="2" customFormat="1" ht="20.25" customHeight="1">
      <c r="A69" s="5">
        <v>68</v>
      </c>
      <c r="B69" s="1" t="s">
        <v>172</v>
      </c>
      <c r="C69" s="18" t="s">
        <v>46</v>
      </c>
      <c r="D69" s="18" t="s">
        <v>41</v>
      </c>
      <c r="E69" s="12"/>
      <c r="F69" s="1" t="s">
        <v>207</v>
      </c>
      <c r="G69" s="10"/>
      <c r="H69" s="1" t="str">
        <f t="shared" si="2"/>
        <v>q38b</v>
      </c>
      <c r="I69" s="1"/>
      <c r="L69" s="3"/>
      <c r="M69" s="3"/>
      <c r="N69" s="3"/>
      <c r="O69" s="4"/>
      <c r="P69" s="4"/>
      <c r="Q69" s="3"/>
      <c r="R69" s="2" t="s">
        <v>20</v>
      </c>
      <c r="S69" s="2" t="s">
        <v>20</v>
      </c>
      <c r="T69" s="19" t="s">
        <v>25</v>
      </c>
      <c r="U69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('68', 'q38a','frmChoiceOne', 'tblMainQuesSC','','38a. Congestion/runny nose Today','','q38b','','', '','','','','','','',NULL,NULL,'varchar(100)');</v>
      </c>
      <c r="V69" s="10"/>
    </row>
    <row r="70" spans="1:22" s="2" customFormat="1" ht="20.25" customHeight="1">
      <c r="A70" s="5">
        <v>69</v>
      </c>
      <c r="B70" s="1" t="s">
        <v>173</v>
      </c>
      <c r="C70" s="18" t="s">
        <v>46</v>
      </c>
      <c r="D70" s="18" t="s">
        <v>41</v>
      </c>
      <c r="E70" s="12"/>
      <c r="F70" s="1" t="s">
        <v>211</v>
      </c>
      <c r="G70" s="10"/>
      <c r="H70" s="1" t="str">
        <f t="shared" si="2"/>
        <v>q38c</v>
      </c>
      <c r="I70" s="1"/>
      <c r="L70" s="3"/>
      <c r="M70" s="3"/>
      <c r="N70" s="3"/>
      <c r="O70" s="4"/>
      <c r="P70" s="4"/>
      <c r="Q70" s="3"/>
      <c r="R70" s="2" t="s">
        <v>20</v>
      </c>
      <c r="S70" s="2" t="s">
        <v>20</v>
      </c>
      <c r="T70" s="19" t="s">
        <v>25</v>
      </c>
      <c r="U70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('69', 'q38b','frmChoiceOne', 'tblMainQuesSC','','38b. Congestion/runny nose Yesterday','','q38c','','', '','','','','','','',NULL,NULL,'varchar(100)');</v>
      </c>
      <c r="V70" s="10"/>
    </row>
    <row r="71" spans="1:22" s="2" customFormat="1" ht="20.25" customHeight="1">
      <c r="A71" s="5">
        <v>70</v>
      </c>
      <c r="B71" s="1" t="s">
        <v>174</v>
      </c>
      <c r="C71" s="18" t="s">
        <v>46</v>
      </c>
      <c r="D71" s="18" t="s">
        <v>41</v>
      </c>
      <c r="E71" s="29"/>
      <c r="F71" s="1" t="s">
        <v>210</v>
      </c>
      <c r="G71" s="10"/>
      <c r="H71" s="1" t="str">
        <f t="shared" si="2"/>
        <v>q38d</v>
      </c>
      <c r="I71" s="1"/>
      <c r="L71" s="3"/>
      <c r="M71" s="3"/>
      <c r="N71" s="3"/>
      <c r="O71" s="4"/>
      <c r="P71" s="4"/>
      <c r="Q71" s="3"/>
      <c r="R71" s="2" t="s">
        <v>20</v>
      </c>
      <c r="S71" s="2" t="s">
        <v>20</v>
      </c>
      <c r="T71" s="19" t="s">
        <v>25</v>
      </c>
      <c r="U71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('70', 'q38c','frmChoiceOne', 'tblMainQuesSC','','38c. Congestion/runny nose Day before Yesterday','','q38d','','', '','','','','','','',NULL,NULL,'varchar(100)');</v>
      </c>
      <c r="V71" s="10"/>
    </row>
    <row r="72" spans="1:22" s="2" customFormat="1" ht="20.25" customHeight="1">
      <c r="A72" s="5">
        <v>71</v>
      </c>
      <c r="B72" s="1" t="s">
        <v>175</v>
      </c>
      <c r="C72" s="18" t="s">
        <v>46</v>
      </c>
      <c r="D72" s="18" t="s">
        <v>41</v>
      </c>
      <c r="E72" s="29"/>
      <c r="F72" s="1" t="s">
        <v>209</v>
      </c>
      <c r="G72" s="10"/>
      <c r="H72" s="1" t="str">
        <f t="shared" si="2"/>
        <v>q38e</v>
      </c>
      <c r="I72" s="1"/>
      <c r="L72" s="3"/>
      <c r="M72" s="3"/>
      <c r="N72" s="3"/>
      <c r="O72" s="4"/>
      <c r="P72" s="4"/>
      <c r="Q72" s="3"/>
      <c r="R72" s="2" t="s">
        <v>20</v>
      </c>
      <c r="S72" s="2" t="s">
        <v>20</v>
      </c>
      <c r="T72" s="19" t="s">
        <v>25</v>
      </c>
      <c r="U72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('71', 'q38d','frmChoiceOne', 'tblMainQuesSC','','38d. Congestion/runny nose In the last 7 days (since this day last week)','','q38e','','', '','','','','','','',NULL,NULL,'varchar(100)');</v>
      </c>
      <c r="V72" s="10"/>
    </row>
    <row r="73" spans="1:22" s="2" customFormat="1" ht="20.25" customHeight="1">
      <c r="A73" s="5">
        <v>72</v>
      </c>
      <c r="B73" s="1" t="s">
        <v>176</v>
      </c>
      <c r="C73" s="18" t="s">
        <v>46</v>
      </c>
      <c r="D73" s="18" t="s">
        <v>41</v>
      </c>
      <c r="E73" s="12"/>
      <c r="F73" s="1" t="s">
        <v>208</v>
      </c>
      <c r="G73" s="10"/>
      <c r="H73" s="1" t="str">
        <f t="shared" si="2"/>
        <v>q39a</v>
      </c>
      <c r="I73" s="1"/>
      <c r="L73" s="3"/>
      <c r="M73" s="3"/>
      <c r="N73" s="3"/>
      <c r="O73" s="4"/>
      <c r="P73" s="4"/>
      <c r="Q73" s="3"/>
      <c r="R73" s="2" t="s">
        <v>20</v>
      </c>
      <c r="S73" s="2" t="s">
        <v>20</v>
      </c>
      <c r="T73" s="19" t="s">
        <v>25</v>
      </c>
      <c r="U73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('72', 'q38e','frmChoiceOne', 'tblMainQuesSC','','38e. Congestion/runny nose In the last 2 weeks(since this day 2 weeks ago)','','q39a','','', '','','','','','','',NULL,NULL,'varchar(100)');</v>
      </c>
      <c r="V73" s="10"/>
    </row>
    <row r="74" spans="1:22" s="2" customFormat="1" ht="20.25" customHeight="1">
      <c r="A74" s="5">
        <v>73</v>
      </c>
      <c r="B74" s="1" t="s">
        <v>177</v>
      </c>
      <c r="C74" s="18" t="s">
        <v>46</v>
      </c>
      <c r="D74" s="18" t="s">
        <v>41</v>
      </c>
      <c r="E74" s="12"/>
      <c r="F74" s="1" t="s">
        <v>203</v>
      </c>
      <c r="G74" s="10"/>
      <c r="H74" s="1" t="str">
        <f t="shared" si="2"/>
        <v>q39b</v>
      </c>
      <c r="I74" s="1"/>
      <c r="L74" s="3"/>
      <c r="M74" s="3"/>
      <c r="N74" s="3"/>
      <c r="O74" s="4"/>
      <c r="P74" s="4"/>
      <c r="Q74" s="3"/>
      <c r="R74" s="2" t="s">
        <v>20</v>
      </c>
      <c r="S74" s="2" t="s">
        <v>20</v>
      </c>
      <c r="T74" s="19" t="s">
        <v>25</v>
      </c>
      <c r="U74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('73', 'q39a','frmChoiceOne', 'tblMainQuesSC','','39a. Panting /wheezing /difficulty breathing Today','','q39b','','', '','','','','','','',NULL,NULL,'varchar(100)');</v>
      </c>
      <c r="V74" s="10"/>
    </row>
    <row r="75" spans="1:22" s="2" customFormat="1" ht="20.25" customHeight="1">
      <c r="A75" s="5">
        <v>74</v>
      </c>
      <c r="B75" s="1" t="s">
        <v>178</v>
      </c>
      <c r="C75" s="18" t="s">
        <v>46</v>
      </c>
      <c r="D75" s="18" t="s">
        <v>41</v>
      </c>
      <c r="E75" s="12"/>
      <c r="F75" s="1" t="s">
        <v>204</v>
      </c>
      <c r="G75" s="10"/>
      <c r="H75" s="1" t="str">
        <f t="shared" si="2"/>
        <v>q39c</v>
      </c>
      <c r="I75" s="1"/>
      <c r="L75" s="3"/>
      <c r="M75" s="3"/>
      <c r="N75" s="3"/>
      <c r="O75" s="4"/>
      <c r="P75" s="4"/>
      <c r="Q75" s="3"/>
      <c r="R75" s="2" t="s">
        <v>20</v>
      </c>
      <c r="S75" s="2" t="s">
        <v>20</v>
      </c>
      <c r="T75" s="19" t="s">
        <v>25</v>
      </c>
      <c r="U75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('74', 'q39b','frmChoiceOne', 'tblMainQuesSC','','39b. Panting /wheezing /difficulty breathing Yesterday','','q39c','','', '','','','','','','',NULL,NULL,'varchar(100)');</v>
      </c>
      <c r="V75" s="10"/>
    </row>
    <row r="76" spans="1:22" s="2" customFormat="1" ht="20.25" customHeight="1">
      <c r="A76" s="5">
        <v>75</v>
      </c>
      <c r="B76" s="1" t="s">
        <v>179</v>
      </c>
      <c r="C76" s="18" t="s">
        <v>46</v>
      </c>
      <c r="D76" s="18" t="s">
        <v>41</v>
      </c>
      <c r="E76" s="29"/>
      <c r="F76" s="1" t="s">
        <v>205</v>
      </c>
      <c r="G76" s="10"/>
      <c r="H76" s="1" t="str">
        <f t="shared" si="2"/>
        <v>q39d</v>
      </c>
      <c r="I76" s="1"/>
      <c r="L76" s="3"/>
      <c r="M76" s="3"/>
      <c r="N76" s="3"/>
      <c r="O76" s="4"/>
      <c r="P76" s="4"/>
      <c r="Q76" s="3"/>
      <c r="R76" s="2" t="s">
        <v>20</v>
      </c>
      <c r="S76" s="2" t="s">
        <v>20</v>
      </c>
      <c r="T76" s="19" t="s">
        <v>25</v>
      </c>
      <c r="U76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('75', 'q39c','frmChoiceOne', 'tblMainQuesSC','','39c. Panting /wheezing /difficulty breathing Day before Yesterday','','q39d','','', '','','','','','','',NULL,NULL,'varchar(100)');</v>
      </c>
      <c r="V76" s="10"/>
    </row>
    <row r="77" spans="1:22" s="2" customFormat="1" ht="25.5">
      <c r="A77" s="5">
        <v>76</v>
      </c>
      <c r="B77" s="1" t="s">
        <v>180</v>
      </c>
      <c r="C77" s="18" t="s">
        <v>46</v>
      </c>
      <c r="D77" s="18" t="s">
        <v>41</v>
      </c>
      <c r="E77" s="29"/>
      <c r="F77" s="1" t="s">
        <v>206</v>
      </c>
      <c r="G77" s="10"/>
      <c r="H77" s="1" t="str">
        <f t="shared" si="2"/>
        <v>q39e</v>
      </c>
      <c r="I77" s="1"/>
      <c r="L77" s="3"/>
      <c r="M77" s="3"/>
      <c r="N77" s="3"/>
      <c r="O77" s="4"/>
      <c r="P77" s="4"/>
      <c r="Q77" s="3"/>
      <c r="R77" s="2" t="s">
        <v>20</v>
      </c>
      <c r="S77" s="2" t="s">
        <v>20</v>
      </c>
      <c r="T77" s="19" t="s">
        <v>25</v>
      </c>
      <c r="U77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('76', 'q39d','frmChoiceOne', 'tblMainQuesSC','','39d. Panting /wheezing /difficulty breathing In the last 7 days (since this day last week)','','q39e','','', '','','','','','','',NULL,NULL,'varchar(100)');</v>
      </c>
      <c r="V77" s="10"/>
    </row>
    <row r="78" spans="1:22" s="2" customFormat="1" ht="25.5">
      <c r="A78" s="5">
        <v>77</v>
      </c>
      <c r="B78" s="1" t="s">
        <v>181</v>
      </c>
      <c r="C78" s="18" t="s">
        <v>46</v>
      </c>
      <c r="D78" s="18" t="s">
        <v>41</v>
      </c>
      <c r="E78" s="12"/>
      <c r="F78" s="1" t="s">
        <v>182</v>
      </c>
      <c r="G78" s="10"/>
      <c r="H78" s="1" t="str">
        <f t="shared" si="2"/>
        <v>q40a</v>
      </c>
      <c r="I78" s="1"/>
      <c r="L78" s="3"/>
      <c r="M78" s="3"/>
      <c r="N78" s="3"/>
      <c r="O78" s="4"/>
      <c r="P78" s="4"/>
      <c r="Q78" s="3"/>
      <c r="R78" s="2" t="s">
        <v>20</v>
      </c>
      <c r="S78" s="2" t="s">
        <v>20</v>
      </c>
      <c r="T78" s="19" t="s">
        <v>25</v>
      </c>
      <c r="U78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('77', 'q39e','frmChoiceOne', 'tblMainQuesSC','','39e. Panting / wheezing / difficulty breathing In the last 2 weeks(since this day 2 weeks ago)','','q40a','','', '','','','','','','',NULL,NULL,'varchar(100)');</v>
      </c>
      <c r="V78" s="10"/>
    </row>
    <row r="79" spans="1:22" s="2" customFormat="1" ht="20.25" customHeight="1">
      <c r="A79" s="5">
        <v>78</v>
      </c>
      <c r="B79" s="1" t="s">
        <v>188</v>
      </c>
      <c r="C79" s="18" t="s">
        <v>46</v>
      </c>
      <c r="D79" s="18" t="s">
        <v>41</v>
      </c>
      <c r="E79" s="12"/>
      <c r="F79" s="1" t="s">
        <v>183</v>
      </c>
      <c r="G79" s="10"/>
      <c r="H79" s="1" t="str">
        <f t="shared" si="2"/>
        <v>q40b</v>
      </c>
      <c r="I79" s="1"/>
      <c r="L79" s="3"/>
      <c r="M79" s="3"/>
      <c r="N79" s="3"/>
      <c r="O79" s="4"/>
      <c r="P79" s="4"/>
      <c r="Q79" s="3"/>
      <c r="R79" s="2" t="s">
        <v>20</v>
      </c>
      <c r="S79" s="2" t="s">
        <v>20</v>
      </c>
      <c r="T79" s="19" t="s">
        <v>25</v>
      </c>
      <c r="U79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('78', 'q40a','frmChoiceOne', 'tblMainQuesSC','','40a. Bruising, scrapes or cuts Today','','q40b','','', '','','','','','','',NULL,NULL,'varchar(100)');</v>
      </c>
      <c r="V79" s="10"/>
    </row>
    <row r="80" spans="1:22" s="2" customFormat="1" ht="20.25" customHeight="1">
      <c r="A80" s="5">
        <v>79</v>
      </c>
      <c r="B80" s="1" t="s">
        <v>189</v>
      </c>
      <c r="C80" s="18" t="s">
        <v>46</v>
      </c>
      <c r="D80" s="18" t="s">
        <v>41</v>
      </c>
      <c r="E80" s="12"/>
      <c r="F80" s="1" t="s">
        <v>184</v>
      </c>
      <c r="G80" s="10"/>
      <c r="H80" s="1" t="str">
        <f t="shared" si="2"/>
        <v>q40c</v>
      </c>
      <c r="I80" s="1"/>
      <c r="L80" s="3"/>
      <c r="M80" s="3"/>
      <c r="N80" s="3"/>
      <c r="O80" s="4"/>
      <c r="P80" s="4"/>
      <c r="Q80" s="3"/>
      <c r="R80" s="2" t="s">
        <v>20</v>
      </c>
      <c r="S80" s="2" t="s">
        <v>20</v>
      </c>
      <c r="T80" s="19" t="s">
        <v>25</v>
      </c>
      <c r="U80" s="4" t="str">
        <f t="shared" si="3"/>
        <v>insert into tblQuestion (SLNo, Qvar,Formname, Tablename, Qdescbng,Qdesceng,QType ,Qnext1,Qnext2, Qnext3, Qnext4, Qchoice1eng,Qchoice2eng,Qchoice3eng,Qchoice1Bng,Qchoice2Bng,Qchoice3Bng,Qrange1,Qrange2,DataType) values ('79', 'q40b','frmChoiceOne', 'tblMainQuesSC','','40b. Bruising, scrapes or cuts Yesterday','','q40c','','', '','','','','','','',NULL,NULL,'varchar(100)');</v>
      </c>
      <c r="V80" s="10"/>
    </row>
    <row r="81" spans="1:22" s="2" customFormat="1" ht="20.25" customHeight="1">
      <c r="A81" s="5">
        <v>80</v>
      </c>
      <c r="B81" s="1" t="s">
        <v>190</v>
      </c>
      <c r="C81" s="18" t="s">
        <v>46</v>
      </c>
      <c r="D81" s="18" t="s">
        <v>41</v>
      </c>
      <c r="E81" s="12"/>
      <c r="F81" s="1" t="s">
        <v>185</v>
      </c>
      <c r="G81" s="10"/>
      <c r="H81" s="1" t="str">
        <f t="shared" si="2"/>
        <v>q40d</v>
      </c>
      <c r="I81" s="1"/>
      <c r="L81" s="3"/>
      <c r="M81" s="3"/>
      <c r="N81" s="3"/>
      <c r="O81" s="4"/>
      <c r="P81" s="4"/>
      <c r="Q81" s="3"/>
      <c r="R81" s="2" t="s">
        <v>20</v>
      </c>
      <c r="S81" s="2" t="s">
        <v>20</v>
      </c>
      <c r="T81" s="19" t="s">
        <v>25</v>
      </c>
      <c r="U81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('80', 'q40c','frmChoiceOne', 'tblMainQuesSC','','40c. Bruising, scrapes or cuts Day before Yesterday','','q40d','','', '','','','','','','',NULL,NULL,'varchar(100)');</v>
      </c>
      <c r="V81" s="10"/>
    </row>
    <row r="82" spans="1:22" s="2" customFormat="1" ht="20.25" customHeight="1">
      <c r="A82" s="5">
        <v>81</v>
      </c>
      <c r="B82" s="1" t="s">
        <v>191</v>
      </c>
      <c r="C82" s="18" t="s">
        <v>46</v>
      </c>
      <c r="D82" s="18" t="s">
        <v>41</v>
      </c>
      <c r="E82" s="12"/>
      <c r="F82" s="1" t="s">
        <v>186</v>
      </c>
      <c r="G82" s="10"/>
      <c r="H82" s="1" t="str">
        <f t="shared" si="2"/>
        <v>q40e</v>
      </c>
      <c r="I82" s="1"/>
      <c r="L82" s="3"/>
      <c r="M82" s="3"/>
      <c r="N82" s="3"/>
      <c r="O82" s="4"/>
      <c r="P82" s="4"/>
      <c r="Q82" s="3"/>
      <c r="R82" s="2" t="s">
        <v>20</v>
      </c>
      <c r="S82" s="2" t="s">
        <v>20</v>
      </c>
      <c r="T82" s="19" t="s">
        <v>25</v>
      </c>
      <c r="U82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('81', 'q40d','frmChoiceOne', 'tblMainQuesSC','','40d. Bruising, scrapes or cuts In the last 7 days (since this day last week)','','q40e','','', '','','','','','','',NULL,NULL,'varchar(100)');</v>
      </c>
      <c r="V82" s="10"/>
    </row>
    <row r="83" spans="1:22" s="2" customFormat="1" ht="20.25" customHeight="1">
      <c r="A83" s="5">
        <v>82</v>
      </c>
      <c r="B83" s="1" t="s">
        <v>192</v>
      </c>
      <c r="C83" s="18" t="s">
        <v>46</v>
      </c>
      <c r="D83" s="18" t="s">
        <v>41</v>
      </c>
      <c r="E83" s="12"/>
      <c r="F83" s="1" t="s">
        <v>187</v>
      </c>
      <c r="G83" s="10"/>
      <c r="H83" s="1" t="str">
        <f t="shared" si="2"/>
        <v>q41a</v>
      </c>
      <c r="I83" s="1"/>
      <c r="L83" s="3"/>
      <c r="M83" s="3"/>
      <c r="N83" s="3"/>
      <c r="O83" s="4"/>
      <c r="P83" s="4"/>
      <c r="Q83" s="3"/>
      <c r="R83" s="2" t="s">
        <v>20</v>
      </c>
      <c r="S83" s="2" t="s">
        <v>20</v>
      </c>
      <c r="T83" s="19" t="s">
        <v>25</v>
      </c>
      <c r="U83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('82', 'q40e','frmChoiceOne', 'tblMainQuesSC','','40e. Bruising, scrapes or cuts In the last 2 weeks(since this day 2 weeks ago)','','q41a','','', '','','','','','','',NULL,NULL,'varchar(100)');</v>
      </c>
      <c r="V83" s="10"/>
    </row>
    <row r="84" spans="1:22" s="16" customFormat="1" ht="20.25" customHeight="1">
      <c r="A84" s="5">
        <v>83</v>
      </c>
      <c r="B84" s="1" t="s">
        <v>193</v>
      </c>
      <c r="C84" s="18" t="s">
        <v>46</v>
      </c>
      <c r="D84" s="18" t="s">
        <v>41</v>
      </c>
      <c r="E84" s="14"/>
      <c r="F84" s="1" t="s">
        <v>198</v>
      </c>
      <c r="G84" s="15"/>
      <c r="H84" s="1" t="str">
        <f t="shared" si="2"/>
        <v>q41b</v>
      </c>
      <c r="I84" s="13"/>
      <c r="L84" s="17"/>
      <c r="M84" s="17"/>
      <c r="N84" s="17"/>
      <c r="O84" s="18"/>
      <c r="P84" s="18"/>
      <c r="Q84" s="17"/>
      <c r="R84" s="2" t="s">
        <v>20</v>
      </c>
      <c r="S84" s="2" t="s">
        <v>20</v>
      </c>
      <c r="T84" s="19" t="s">
        <v>25</v>
      </c>
      <c r="U84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('83', 'q41a','frmChoiceOne', 'tblMainQuesSC','','41a. Toothache/teething Today','','q41b','','', '','','','','','','',NULL,NULL,'varchar(100)');</v>
      </c>
      <c r="V84" s="15"/>
    </row>
    <row r="85" spans="1:22" s="16" customFormat="1" ht="20.25" customHeight="1">
      <c r="A85" s="5">
        <v>84</v>
      </c>
      <c r="B85" s="1" t="s">
        <v>194</v>
      </c>
      <c r="C85" s="18" t="s">
        <v>46</v>
      </c>
      <c r="D85" s="18" t="s">
        <v>41</v>
      </c>
      <c r="E85" s="14"/>
      <c r="F85" s="1" t="s">
        <v>199</v>
      </c>
      <c r="G85" s="15"/>
      <c r="H85" s="1" t="str">
        <f t="shared" si="2"/>
        <v>q41c</v>
      </c>
      <c r="I85" s="13"/>
      <c r="L85" s="17"/>
      <c r="M85" s="17"/>
      <c r="N85" s="17"/>
      <c r="O85" s="18"/>
      <c r="P85" s="18"/>
      <c r="Q85" s="17"/>
      <c r="R85" s="2" t="s">
        <v>20</v>
      </c>
      <c r="S85" s="2" t="s">
        <v>20</v>
      </c>
      <c r="T85" s="19" t="s">
        <v>25</v>
      </c>
      <c r="U85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('84', 'q41b','frmChoiceOne', 'tblMainQuesSC','','41b. Toothache/teething Yesterday','','q41c','','', '','','','','','','',NULL,NULL,'varchar(100)');</v>
      </c>
      <c r="V85" s="15"/>
    </row>
    <row r="86" spans="1:22" s="16" customFormat="1" ht="20.25" customHeight="1">
      <c r="A86" s="5">
        <v>85</v>
      </c>
      <c r="B86" s="1" t="s">
        <v>195</v>
      </c>
      <c r="C86" s="18" t="s">
        <v>46</v>
      </c>
      <c r="D86" s="18" t="s">
        <v>41</v>
      </c>
      <c r="E86" s="31"/>
      <c r="F86" s="1" t="s">
        <v>200</v>
      </c>
      <c r="G86" s="15"/>
      <c r="H86" s="1" t="str">
        <f t="shared" si="2"/>
        <v>q41d</v>
      </c>
      <c r="I86" s="13"/>
      <c r="L86" s="17"/>
      <c r="M86" s="17"/>
      <c r="N86" s="17"/>
      <c r="O86" s="18"/>
      <c r="P86" s="18"/>
      <c r="Q86" s="17"/>
      <c r="R86" s="2" t="s">
        <v>20</v>
      </c>
      <c r="S86" s="2" t="s">
        <v>20</v>
      </c>
      <c r="T86" s="19" t="s">
        <v>25</v>
      </c>
      <c r="U86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('85', 'q41c','frmChoiceOne', 'tblMainQuesSC','','41c. Toothache/teething Day before Yesterday','','q41d','','', '','','','','','','',NULL,NULL,'varchar(100)');</v>
      </c>
      <c r="V86" s="15"/>
    </row>
    <row r="87" spans="1:22" s="16" customFormat="1" ht="20.25" customHeight="1">
      <c r="A87" s="5">
        <v>86</v>
      </c>
      <c r="B87" s="1" t="s">
        <v>196</v>
      </c>
      <c r="C87" s="18" t="s">
        <v>46</v>
      </c>
      <c r="D87" s="18" t="s">
        <v>41</v>
      </c>
      <c r="E87" s="14"/>
      <c r="F87" s="1" t="s">
        <v>201</v>
      </c>
      <c r="G87" s="15"/>
      <c r="H87" s="1" t="str">
        <f t="shared" si="2"/>
        <v>q41e</v>
      </c>
      <c r="I87" s="13"/>
      <c r="L87" s="17"/>
      <c r="M87" s="17"/>
      <c r="N87" s="17"/>
      <c r="O87" s="18"/>
      <c r="P87" s="18"/>
      <c r="Q87" s="17"/>
      <c r="R87" s="2" t="s">
        <v>20</v>
      </c>
      <c r="S87" s="2" t="s">
        <v>20</v>
      </c>
      <c r="T87" s="19" t="s">
        <v>25</v>
      </c>
      <c r="U87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('86', 'q41d','frmChoiceOne', 'tblMainQuesSC','','41d. Toothache/teething In the last 7 days (since this day last week)','','q41e','','', '','','','','','','',NULL,NULL,'varchar(100)');</v>
      </c>
      <c r="V87" s="15"/>
    </row>
    <row r="88" spans="1:22" s="16" customFormat="1" ht="20.25" customHeight="1">
      <c r="A88" s="5">
        <v>87</v>
      </c>
      <c r="B88" s="1" t="s">
        <v>197</v>
      </c>
      <c r="C88" s="18" t="s">
        <v>46</v>
      </c>
      <c r="D88" s="18" t="s">
        <v>41</v>
      </c>
      <c r="E88" s="14"/>
      <c r="F88" s="1" t="s">
        <v>202</v>
      </c>
      <c r="G88" s="15"/>
      <c r="H88" s="1" t="str">
        <f t="shared" si="2"/>
        <v>q42</v>
      </c>
      <c r="I88" s="13"/>
      <c r="L88" s="17"/>
      <c r="M88" s="17"/>
      <c r="N88" s="17"/>
      <c r="O88" s="18"/>
      <c r="P88" s="18"/>
      <c r="Q88" s="17"/>
      <c r="R88" s="2" t="s">
        <v>20</v>
      </c>
      <c r="S88" s="2" t="s">
        <v>20</v>
      </c>
      <c r="T88" s="19" t="s">
        <v>25</v>
      </c>
      <c r="U88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('87', 'q41e','frmChoiceOne', 'tblMainQuesSC','','41e. Toothache/teething In the last 2 weeks(since this day 2 weeks ago)','','q42','','', '','','','','','','',NULL,NULL,'varchar(100)');</v>
      </c>
      <c r="V88" s="15"/>
    </row>
    <row r="89" spans="1:22" s="16" customFormat="1" ht="25.5">
      <c r="A89" s="5">
        <v>88</v>
      </c>
      <c r="B89" s="13" t="s">
        <v>32</v>
      </c>
      <c r="C89" s="18" t="s">
        <v>215</v>
      </c>
      <c r="D89" s="18" t="s">
        <v>216</v>
      </c>
      <c r="E89" s="31"/>
      <c r="F89" s="1" t="s">
        <v>212</v>
      </c>
      <c r="G89" s="15"/>
      <c r="H89" s="1" t="str">
        <f t="shared" si="2"/>
        <v>q43</v>
      </c>
      <c r="I89" s="13"/>
      <c r="L89" s="17"/>
      <c r="M89" s="17"/>
      <c r="N89" s="17"/>
      <c r="O89" s="18"/>
      <c r="P89" s="18"/>
      <c r="Q89" s="17"/>
      <c r="R89" s="2" t="s">
        <v>20</v>
      </c>
      <c r="S89" s="2" t="s">
        <v>20</v>
      </c>
      <c r="T89" s="19" t="s">
        <v>25</v>
      </c>
      <c r="U89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('88', 'q42','frmMultipleChoice', 'tblMainQuesMc','','42. ASK: “What places does the child go?” 
(Multiple Answers – Check all that apply) Note: FRA prompt','','q43','','', '','','','','','','',NULL,NULL,'varchar(100)');</v>
      </c>
      <c r="V89" s="15"/>
    </row>
    <row r="90" spans="1:22" s="16" customFormat="1" ht="25.5">
      <c r="A90" s="5">
        <v>89</v>
      </c>
      <c r="B90" s="13" t="s">
        <v>33</v>
      </c>
      <c r="C90" s="1" t="s">
        <v>22</v>
      </c>
      <c r="D90" s="12" t="s">
        <v>23</v>
      </c>
      <c r="E90" s="14"/>
      <c r="F90" s="1" t="s">
        <v>213</v>
      </c>
      <c r="G90" s="15"/>
      <c r="H90" s="1" t="str">
        <f t="shared" si="2"/>
        <v>q44</v>
      </c>
      <c r="I90" s="13"/>
      <c r="L90" s="17"/>
      <c r="M90" s="17"/>
      <c r="N90" s="17"/>
      <c r="O90" s="18"/>
      <c r="P90" s="18"/>
      <c r="Q90" s="17"/>
      <c r="R90" s="2" t="s">
        <v>20</v>
      </c>
      <c r="S90" s="2" t="s">
        <v>20</v>
      </c>
      <c r="T90" s="19" t="s">
        <v>25</v>
      </c>
      <c r="U90" s="4" t="str">
        <f t="shared" si="3"/>
        <v>insert into tblQuestion (SLNo, Qvar,Formname, Tablename, Qdescbng,Qdesceng,QType ,Qnext1,Qnext2, Qnext3, Qnext4, Qchoice1eng,Qchoice2eng,Qchoice3eng,Qchoice1Bng,Qchoice2Bng,Qchoice3Bng,Qrange1,Qrange2,DataType) values ('89', 'q43','FrmText', 'tblMainques','','43.  ASK: “On average, how many days per week does the child go to this location?” (days per week) NOTE: Only ask Q43 for places checked in Q42','','q44','','', '','','','','','','',NULL,NULL,'varchar(100)');</v>
      </c>
      <c r="V90" s="15"/>
    </row>
    <row r="91" spans="1:22" s="16" customFormat="1" ht="38.25">
      <c r="A91" s="33">
        <v>90</v>
      </c>
      <c r="B91" s="13" t="s">
        <v>34</v>
      </c>
      <c r="C91" s="13" t="s">
        <v>22</v>
      </c>
      <c r="D91" s="14" t="s">
        <v>23</v>
      </c>
      <c r="E91" s="14"/>
      <c r="F91" s="13" t="s">
        <v>214</v>
      </c>
      <c r="G91" s="15"/>
      <c r="H91" s="1" t="str">
        <f t="shared" si="2"/>
        <v>q45</v>
      </c>
      <c r="I91" s="13"/>
      <c r="L91" s="17"/>
      <c r="M91" s="17"/>
      <c r="N91" s="17"/>
      <c r="O91" s="18"/>
      <c r="P91" s="18"/>
      <c r="Q91" s="17"/>
      <c r="R91" s="2" t="s">
        <v>20</v>
      </c>
      <c r="S91" s="2" t="s">
        <v>20</v>
      </c>
      <c r="T91" s="34" t="s">
        <v>25</v>
      </c>
      <c r="U91" s="4" t="str">
        <f t="shared" si="3"/>
        <v>insert into tblQuestion (SLNo, Qvar,Formname, Tablename, Qdescbng,Qdesceng,QType ,Qnext1,Qnext2, Qnext3, Qnext4, Qchoice1eng,Qchoice2eng,Qchoice3eng,Qchoice1Bng,Qchoice2Bng,Qchoice3Bng,Qrange1,Qrange2,DataType) values ('90', 'q44','FrmText', 'tblMainques','','44.  ASK: “When the child goes to this location, how many hours does the child spend there, including transit to and from the location?” (hours) NOTE: Only ask Q43 for places checked in Q42','','q45','','', '','','','','','','',NULL,NULL,'varchar(100)');</v>
      </c>
      <c r="V91" s="15"/>
    </row>
    <row r="92" spans="1:22" s="16" customFormat="1" ht="20.25" customHeight="1">
      <c r="A92" s="33">
        <v>91</v>
      </c>
      <c r="B92" s="13" t="s">
        <v>35</v>
      </c>
      <c r="C92" s="18" t="s">
        <v>46</v>
      </c>
      <c r="D92" s="18" t="s">
        <v>41</v>
      </c>
      <c r="E92" s="14"/>
      <c r="F92" s="13" t="s">
        <v>221</v>
      </c>
      <c r="G92" s="15"/>
      <c r="H92" s="1" t="str">
        <f t="shared" si="2"/>
        <v>q46</v>
      </c>
      <c r="I92" s="13"/>
      <c r="L92" s="17"/>
      <c r="M92" s="17"/>
      <c r="N92" s="17"/>
      <c r="O92" s="18"/>
      <c r="P92" s="18"/>
      <c r="Q92" s="17"/>
      <c r="R92" s="2" t="s">
        <v>20</v>
      </c>
      <c r="S92" s="2" t="s">
        <v>20</v>
      </c>
      <c r="T92" s="34" t="s">
        <v>25</v>
      </c>
      <c r="U92" s="4" t="str">
        <f t="shared" si="3"/>
        <v>insert into tblQuestion (SLNo, Qvar,Formname, Tablename, Qdescbng,Qdesceng,QType ,Qnext1,Qnext2, Qnext3, Qnext4, Qchoice1eng,Qchoice2eng,Qchoice3eng,Qchoice1Bng,Qchoice2Bng,Qchoice3Bng,Qrange1,Qrange2,DataType) values ('91', 'q45','frmChoiceOne', 'tblMainQuesSC','','45. ASK: “Has the child been to any other locations in the past day?”','','q46','','', '','','','','','','',NULL,NULL,'varchar(100)');</v>
      </c>
      <c r="V92" s="15"/>
    </row>
    <row r="93" spans="1:22" s="16" customFormat="1" ht="20.25" customHeight="1">
      <c r="A93" s="33">
        <v>92</v>
      </c>
      <c r="B93" s="13" t="s">
        <v>36</v>
      </c>
      <c r="C93" s="13" t="s">
        <v>22</v>
      </c>
      <c r="D93" s="14" t="s">
        <v>23</v>
      </c>
      <c r="E93" s="14"/>
      <c r="F93" s="13" t="s">
        <v>217</v>
      </c>
      <c r="G93" s="15"/>
      <c r="H93" s="1" t="str">
        <f t="shared" si="2"/>
        <v>q47</v>
      </c>
      <c r="I93" s="13"/>
      <c r="L93" s="17"/>
      <c r="M93" s="17"/>
      <c r="N93" s="17"/>
      <c r="O93" s="18"/>
      <c r="P93" s="18"/>
      <c r="Q93" s="17"/>
      <c r="R93" s="2" t="s">
        <v>20</v>
      </c>
      <c r="S93" s="2" t="s">
        <v>20</v>
      </c>
      <c r="T93" s="34" t="s">
        <v>25</v>
      </c>
      <c r="U93" s="4" t="str">
        <f t="shared" si="3"/>
        <v>insert into tblQuestion (SLNo, Qvar,Formname, Tablename, Qdescbng,Qdesceng,QType ,Qnext1,Qnext2, Qnext3, Qnext4, Qchoice1eng,Qchoice2eng,Qchoice3eng,Qchoice1Bng,Qchoice2Bng,Qchoice3Bng,Qrange1,Qrange2,DataType) values ('92', 'q46','FrmText', 'tblMainques','','46. ASK: “Please tell me the other locations.”','','q47','','', '','','','','','','',NULL,NULL,'varchar(100)');</v>
      </c>
      <c r="V93" s="15"/>
    </row>
    <row r="94" spans="1:22" s="16" customFormat="1" ht="51">
      <c r="A94" s="33">
        <v>93</v>
      </c>
      <c r="B94" s="13" t="s">
        <v>37</v>
      </c>
      <c r="C94" s="13"/>
      <c r="D94" s="14"/>
      <c r="E94" s="14"/>
      <c r="F94" s="13" t="s">
        <v>218</v>
      </c>
      <c r="G94" s="15"/>
      <c r="H94" s="1" t="str">
        <f t="shared" si="2"/>
        <v>q48</v>
      </c>
      <c r="I94" s="13"/>
      <c r="L94" s="17"/>
      <c r="M94" s="17"/>
      <c r="N94" s="17"/>
      <c r="O94" s="18"/>
      <c r="P94" s="18"/>
      <c r="Q94" s="17"/>
      <c r="R94" s="2" t="s">
        <v>20</v>
      </c>
      <c r="S94" s="2" t="s">
        <v>20</v>
      </c>
      <c r="T94" s="34" t="s">
        <v>25</v>
      </c>
      <c r="U94" s="4" t="str">
        <f t="shared" si="3"/>
        <v>insert into tblQuestion (SLNo, Qvar,Formname, Tablename, Qdescbng,Qdesceng,QType ,Qnext1,Qnext2, Qnext3, Qnext4, Qchoice1eng,Qchoice2eng,Qchoice3eng,Qchoice1Bng,Qchoice2Bng,Qchoice3Bng,Qrange1,Qrange2,DataType) values ('93', 'q47','', '','','47. ASK: “Who is taking care of the child in the past day?” (Multiple Answers – Check all that apply)
Note: FRA prompt by asking what happened in the last day and what the child was doing each time and who was watching/caring for the child.','','q48','','', '','','','','','','',NULL,NULL,'varchar(100)');</v>
      </c>
      <c r="V94" s="15"/>
    </row>
    <row r="95" spans="1:22" s="16" customFormat="1" ht="51">
      <c r="A95" s="33">
        <v>94</v>
      </c>
      <c r="B95" s="13" t="s">
        <v>38</v>
      </c>
      <c r="C95" s="13"/>
      <c r="D95" s="14"/>
      <c r="E95" s="31"/>
      <c r="F95" s="13" t="s">
        <v>219</v>
      </c>
      <c r="G95" s="15"/>
      <c r="H95" s="18" t="s">
        <v>30</v>
      </c>
      <c r="I95" s="13"/>
      <c r="L95" s="17"/>
      <c r="M95" s="17"/>
      <c r="N95" s="17"/>
      <c r="O95" s="18"/>
      <c r="P95" s="18"/>
      <c r="Q95" s="17"/>
      <c r="R95" s="2" t="s">
        <v>20</v>
      </c>
      <c r="S95" s="2" t="s">
        <v>20</v>
      </c>
      <c r="T95" s="34" t="s">
        <v>25</v>
      </c>
      <c r="U95" s="4" t="str">
        <f t="shared" si="3"/>
        <v>insert into tblQuestion (SLNo, Qvar,Formname, Tablename, Qdescbng,Qdesceng,QType ,Qnext1,Qnext2, Qnext3, Qnext4, Qchoice1eng,Qchoice2eng,Qchoice3eng,Qchoice1Bng,Qchoice2Bng,Qchoice3Bng,Qrange1,Qrange2,DataType) values ('94', 'q48','', '','','48. ASK: “How much of the day was this person caring for the child?” (Hours) 
Note: FRA prompt with times of day.  Only ask Q48 for the persons that were checked in Q47.','','END','','', '','','','','','','',NULL,NULL,'varchar(100)');</v>
      </c>
      <c r="V95" s="15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tbFormMain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akmshoab</cp:lastModifiedBy>
  <cp:lastPrinted>2007-07-11T08:35:53Z</cp:lastPrinted>
  <dcterms:created xsi:type="dcterms:W3CDTF">2006-11-29T07:01:38Z</dcterms:created>
  <dcterms:modified xsi:type="dcterms:W3CDTF">2015-05-12T11:28:18Z</dcterms:modified>
</cp:coreProperties>
</file>