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tbFormMain!$A$1:$T$282</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U3" i="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80" i="5"/>
  <c r="H129"/>
  <c r="H86"/>
  <c r="H15"/>
  <c r="H17"/>
  <c r="H18"/>
  <c r="H135"/>
  <c r="H125"/>
  <c r="H126"/>
  <c r="H127"/>
  <c r="H128"/>
  <c r="H130"/>
  <c r="H131"/>
  <c r="H132"/>
  <c r="H133"/>
  <c r="H116"/>
  <c r="H117"/>
  <c r="H118"/>
  <c r="H119"/>
  <c r="H120"/>
  <c r="H121"/>
  <c r="H122"/>
  <c r="H123"/>
  <c r="H124"/>
  <c r="H109"/>
  <c r="H110"/>
  <c r="H111"/>
  <c r="H112"/>
  <c r="H113"/>
  <c r="H114"/>
  <c r="H115"/>
  <c r="H108"/>
  <c r="H107"/>
  <c r="H106"/>
  <c r="H105"/>
  <c r="H24"/>
  <c r="H22"/>
  <c r="H23"/>
  <c r="H21"/>
  <c r="H20"/>
  <c r="H16"/>
  <c r="H12"/>
  <c r="H7"/>
  <c r="H11"/>
  <c r="H10"/>
  <c r="H9"/>
  <c r="H8"/>
  <c r="H3"/>
  <c r="H4"/>
  <c r="H5"/>
  <c r="H6"/>
  <c r="H2"/>
  <c r="H104"/>
  <c r="H103"/>
  <c r="H101"/>
  <c r="H100"/>
  <c r="H98"/>
  <c r="H97"/>
  <c r="H96"/>
  <c r="H90"/>
  <c r="H89"/>
  <c r="H88"/>
  <c r="H83"/>
  <c r="H82"/>
  <c r="H81"/>
  <c r="H87"/>
  <c r="H85"/>
  <c r="H84"/>
  <c r="H65"/>
  <c r="H64"/>
  <c r="H42"/>
  <c r="H41"/>
  <c r="H40"/>
  <c r="H39"/>
  <c r="H27"/>
  <c r="H26"/>
  <c r="H25"/>
  <c r="H2" i="7"/>
  <c r="H32" i="5" l="1"/>
  <c r="H29"/>
  <c r="H28" l="1"/>
  <c r="H31"/>
  <c r="H33"/>
  <c r="H34"/>
  <c r="H35"/>
  <c r="H37"/>
  <c r="U2" l="1"/>
</calcChain>
</file>

<file path=xl/sharedStrings.xml><?xml version="1.0" encoding="utf-8"?>
<sst xmlns="http://schemas.openxmlformats.org/spreadsheetml/2006/main" count="2827" uniqueCount="1120">
  <si>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</si>
  <si>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</si>
  <si>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</si>
  <si>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</si>
  <si>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</si>
  <si>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</si>
  <si>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</si>
  <si>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</si>
  <si>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</si>
  <si>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</si>
  <si>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</si>
  <si>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</si>
  <si>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</si>
  <si>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</si>
  <si>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</si>
  <si>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</si>
  <si>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</si>
  <si>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</si>
  <si>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</si>
  <si>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</si>
  <si>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</si>
  <si>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</si>
  <si>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</si>
  <si>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</si>
  <si>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</si>
  <si>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</si>
  <si>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</si>
  <si>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</si>
  <si>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</si>
  <si>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</si>
  <si>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</si>
  <si>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</si>
  <si>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</si>
  <si>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</si>
  <si>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</si>
  <si>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</si>
  <si>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</si>
  <si>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</si>
  <si>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</si>
  <si>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</si>
  <si>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</si>
  <si>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</si>
  <si>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</si>
  <si>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</si>
  <si>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</si>
  <si>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</si>
  <si>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</si>
  <si>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</si>
  <si>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</si>
  <si>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</si>
  <si>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</si>
  <si>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</si>
  <si>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</si>
  <si>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</si>
  <si>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</si>
  <si>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</si>
  <si>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</si>
  <si>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</si>
  <si>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</si>
  <si>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</si>
  <si>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</si>
  <si>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</si>
  <si>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</si>
  <si>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</si>
  <si>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</si>
  <si>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</si>
  <si>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</si>
  <si>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</si>
  <si>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</si>
  <si>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</si>
  <si>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</si>
  <si>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</si>
  <si>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</si>
  <si>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</si>
  <si>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</si>
  <si>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</si>
  <si>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</si>
  <si>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</si>
  <si>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</si>
  <si>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</si>
  <si>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</si>
  <si>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</si>
  <si>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</si>
  <si>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</si>
  <si>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</si>
  <si>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</si>
  <si>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</si>
  <si>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</si>
  <si>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</si>
  <si>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</si>
  <si>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</si>
  <si>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</si>
  <si>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</si>
  <si>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</si>
  <si>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</si>
  <si>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</si>
  <si>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</si>
  <si>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</si>
  <si>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</si>
  <si>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</si>
  <si>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</si>
  <si>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</si>
  <si>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</si>
  <si>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</si>
  <si>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</si>
  <si>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</si>
  <si>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</si>
  <si>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</si>
  <si>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</si>
  <si>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</si>
  <si>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</si>
  <si>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</si>
  <si>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</si>
  <si>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</si>
  <si>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</si>
  <si>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</si>
  <si>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</si>
  <si>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</si>
  <si>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</si>
  <si>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</si>
  <si>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</si>
  <si>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</si>
  <si>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</si>
  <si>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</si>
  <si>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</si>
  <si>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</si>
  <si>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</si>
  <si>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</si>
  <si>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</si>
  <si>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</si>
  <si>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</si>
  <si>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</si>
  <si>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</si>
  <si>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</si>
  <si>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</si>
  <si>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</si>
  <si>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</si>
  <si>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</si>
  <si>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</si>
  <si>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</si>
  <si>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</si>
  <si>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</si>
  <si>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</si>
  <si>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</si>
  <si>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</si>
  <si>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</si>
  <si>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</si>
  <si>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</si>
  <si>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</si>
  <si>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</si>
  <si>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</si>
  <si>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</si>
  <si>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</si>
  <si>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</si>
  <si>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</si>
  <si>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</si>
  <si>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</si>
  <si>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</si>
  <si>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</si>
  <si>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</si>
  <si>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</si>
  <si>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</si>
  <si>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</si>
  <si>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</si>
  <si>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</si>
  <si>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</si>
  <si>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</si>
  <si>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</si>
  <si>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</si>
  <si>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</si>
  <si>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</si>
  <si>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</si>
  <si>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</si>
  <si>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</si>
  <si>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</si>
  <si>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</si>
  <si>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</si>
  <si>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</si>
  <si>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</si>
  <si>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</si>
  <si>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</si>
  <si>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</si>
  <si>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</si>
  <si>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</si>
  <si>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</si>
  <si>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</si>
  <si>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</si>
  <si>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</si>
  <si>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</si>
  <si>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</si>
  <si>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</si>
  <si>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</si>
  <si>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</si>
  <si>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</si>
  <si>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</si>
  <si>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</si>
  <si>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</si>
  <si>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</si>
  <si>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</si>
  <si>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</si>
  <si>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</si>
  <si>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</si>
  <si>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</si>
  <si>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</si>
  <si>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</si>
  <si>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</si>
  <si>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</si>
  <si>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</si>
  <si>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</si>
  <si>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</si>
  <si>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</si>
  <si>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</si>
  <si>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</si>
  <si>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</si>
  <si>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</si>
  <si>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</si>
  <si>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</si>
  <si>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</si>
  <si>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</si>
  <si>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</si>
  <si>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</si>
  <si>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</si>
  <si>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</si>
  <si>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</si>
  <si>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</si>
  <si>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</si>
  <si>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</si>
  <si>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</si>
  <si>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</si>
  <si>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</si>
  <si>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</si>
  <si>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</si>
  <si>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</si>
  <si>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</si>
  <si>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</si>
  <si>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</si>
  <si>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</si>
  <si>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</si>
  <si>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</si>
  <si>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</si>
  <si>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</si>
  <si>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</si>
  <si>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</si>
  <si>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</si>
  <si>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</si>
  <si>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</si>
  <si>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</si>
  <si>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</si>
  <si>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</si>
  <si>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</si>
  <si>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</si>
  <si>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</si>
  <si>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</si>
  <si>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</si>
  <si>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</si>
  <si>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</si>
  <si>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</si>
  <si>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</si>
  <si>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</si>
  <si>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</si>
  <si>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</si>
  <si>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</si>
  <si>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</si>
  <si>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</si>
  <si>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</si>
  <si>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</si>
  <si>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</si>
  <si>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</si>
  <si>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</si>
  <si>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</si>
  <si>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</si>
  <si>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</si>
  <si>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</si>
  <si>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</si>
  <si>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</si>
  <si>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</si>
  <si>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</si>
  <si>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</si>
  <si>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</si>
  <si>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</si>
  <si>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</si>
  <si>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</si>
  <si>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</si>
  <si>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</si>
  <si>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</si>
  <si>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</si>
  <si>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</si>
  <si>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</si>
  <si>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</si>
  <si>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</si>
  <si>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</si>
  <si>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</si>
  <si>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</si>
  <si>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</si>
  <si>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</si>
  <si>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</si>
  <si>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</si>
  <si>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</si>
  <si>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</si>
  <si>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</si>
  <si>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</si>
  <si>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</si>
  <si>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</si>
  <si>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</si>
  <si>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</si>
  <si>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</si>
  <si>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</si>
  <si>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</si>
  <si>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</si>
  <si>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</si>
  <si>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</si>
  <si>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</si>
  <si>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</si>
  <si>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</si>
  <si>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</si>
  <si>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</si>
  <si>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</si>
  <si>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</si>
  <si>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</si>
  <si>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</si>
  <si>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</si>
  <si>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</si>
  <si>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</si>
  <si>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</si>
  <si>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</si>
  <si>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</si>
  <si>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</si>
  <si>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</si>
  <si>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</si>
  <si>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</si>
  <si>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</si>
  <si>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</si>
  <si>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</si>
  <si>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</si>
  <si>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</si>
  <si>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</si>
  <si>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</si>
  <si>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</si>
  <si>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</si>
  <si>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</si>
  <si>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</si>
  <si>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</si>
  <si>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</si>
  <si>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</si>
  <si>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</si>
  <si>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</si>
  <si>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</si>
  <si>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</si>
  <si>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</si>
  <si>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</si>
  <si>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</si>
  <si>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</si>
  <si>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</si>
  <si>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</si>
  <si>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</si>
  <si>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</si>
  <si>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</si>
  <si>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</si>
  <si>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</si>
  <si>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</si>
  <si>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</si>
  <si>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</si>
  <si>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</si>
  <si>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</si>
  <si>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</si>
  <si>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</si>
  <si>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</si>
  <si>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</si>
  <si>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</si>
  <si>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</si>
  <si>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</si>
  <si>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</si>
  <si>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</si>
  <si>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</si>
  <si>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</si>
  <si>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</si>
  <si>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</si>
  <si>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</si>
  <si>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</si>
  <si>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</si>
  <si>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</si>
  <si>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</si>
  <si>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</si>
  <si>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</si>
  <si>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</si>
  <si>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</si>
  <si>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</si>
  <si>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</si>
  <si>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</si>
  <si>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</si>
  <si>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</si>
  <si>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</si>
  <si>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</si>
  <si>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</si>
  <si>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</si>
  <si>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</si>
  <si>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</si>
  <si>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</si>
  <si>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</si>
  <si>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</si>
  <si>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</si>
  <si>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</si>
  <si>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</si>
  <si>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</si>
  <si>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</si>
  <si>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</si>
  <si>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</si>
  <si>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</si>
  <si>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</si>
  <si>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</si>
  <si>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</si>
  <si>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</si>
  <si>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</si>
  <si>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</si>
  <si>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</si>
  <si>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</si>
  <si>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</si>
  <si>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</si>
  <si>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</si>
  <si>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</si>
  <si>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</si>
  <si>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</si>
  <si>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</si>
  <si>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</si>
  <si>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</si>
  <si>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</si>
  <si>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</si>
  <si>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</si>
  <si>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</si>
  <si>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</si>
  <si>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</si>
  <si>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</si>
  <si>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</si>
  <si>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</si>
  <si>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</si>
  <si>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</si>
  <si>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</si>
  <si>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</si>
  <si>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</si>
  <si>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</si>
  <si>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</si>
  <si>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</si>
  <si>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</si>
  <si>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</si>
  <si>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</si>
  <si>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</si>
  <si>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</si>
  <si>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</si>
  <si>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</si>
  <si>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</si>
  <si>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</si>
  <si>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</si>
  <si>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</si>
  <si>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</si>
  <si>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</si>
  <si>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</si>
  <si>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</si>
  <si>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</si>
  <si>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</si>
  <si>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</si>
  <si>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</si>
  <si>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</si>
  <si>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</si>
  <si>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</si>
  <si>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</si>
  <si>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</si>
  <si>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</si>
  <si>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</si>
  <si>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</si>
  <si>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</si>
  <si>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</si>
  <si>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</si>
  <si>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</si>
  <si>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</si>
  <si>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</si>
  <si>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</si>
  <si>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</si>
  <si>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</si>
  <si>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</si>
  <si>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</si>
  <si>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</si>
  <si>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</si>
  <si>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</si>
  <si>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</si>
  <si>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</si>
  <si>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</si>
  <si>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</si>
  <si>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</si>
  <si>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</si>
  <si>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q3mo_R_FN</t>
  </si>
  <si>
    <t>q3mo_R_P</t>
  </si>
  <si>
    <t>q3mo_R_FP</t>
  </si>
  <si>
    <t>q3ch_L_FN</t>
  </si>
  <si>
    <t>q3ch_L_P</t>
  </si>
  <si>
    <t>q3ch_L_FP</t>
  </si>
  <si>
    <t>q3ch_R_FN</t>
  </si>
  <si>
    <t>q3ch_R_P</t>
  </si>
  <si>
    <t>q3ch_R_FP</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</si>
  <si>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</si>
  <si>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</si>
  <si>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</si>
  <si>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</si>
  <si>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</si>
  <si>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</si>
  <si>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</si>
  <si>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</si>
  <si>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</si>
  <si>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</si>
  <si>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</si>
  <si>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</si>
  <si>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</si>
  <si>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</si>
  <si>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</si>
  <si>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</si>
  <si>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</si>
  <si>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</si>
  <si>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</si>
  <si>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</si>
  <si>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</si>
  <si>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</si>
  <si>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</si>
  <si>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</si>
  <si>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</si>
  <si>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</si>
  <si>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</si>
  <si>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</si>
  <si>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</si>
  <si>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</si>
  <si>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</si>
  <si>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</si>
  <si>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</si>
  <si>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Other caregiver</t>
  </si>
  <si>
    <t>Ab¨vb¨ cwiPhv©Kvix</t>
  </si>
  <si>
    <t>Ball not delivered</t>
  </si>
  <si>
    <t>Respondent/caregiver refused</t>
  </si>
  <si>
    <t>DËi`vZv/ cwiPhv©Kvix cÖZ¨vL¨vb K‡i‡Q</t>
  </si>
  <si>
    <t>Did not have a toy ball to deliver</t>
  </si>
  <si>
    <t>weZib Kivi Rb¨ †Ljbv ej wQj bv</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</si>
  <si>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</si>
  <si>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</si>
  <si>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</si>
  <si>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</si>
  <si>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</si>
  <si>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</si>
  <si>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</si>
  <si>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</si>
  <si>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</si>
  <si>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</si>
  <si>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</si>
  <si>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n¨vu, Dfq nvZ ay‡q‡Q</t>
  </si>
  <si>
    <t>q3_4_2</t>
  </si>
  <si>
    <t>bv, ïay GK nvZ ay‡q‡Q</t>
  </si>
  <si>
    <t>q3_4_3</t>
  </si>
  <si>
    <t>bv, wKQz bgybv/cvwb S‡i c‡o‡Q</t>
  </si>
  <si>
    <t>q3_4_4</t>
  </si>
  <si>
    <t>bv, bgybv msMÖ‡ni e¨v‡Mi wfZiUv `~wlZ n‡q †M‡Q</t>
  </si>
  <si>
    <t>q3_4_5</t>
  </si>
  <si>
    <t>bv, bgybv msMÖn Kiv nqwb</t>
  </si>
  <si>
    <t>End</t>
  </si>
  <si>
    <t>frmcombobox</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</si>
  <si>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</si>
  <si>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</si>
  <si>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</si>
  <si>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</si>
  <si>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</si>
  <si>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</si>
  <si>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</si>
  <si>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</si>
  <si>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</si>
  <si>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</si>
  <si>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</si>
  <si>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</si>
  <si>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</si>
  <si>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</si>
  <si>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</si>
  <si>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</si>
  <si>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</si>
  <si>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</si>
  <si>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</si>
  <si>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</si>
  <si>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</si>
  <si>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</si>
  <si>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</si>
  <si>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</si>
  <si>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</si>
  <si>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3.1.b Record whether the respondent has washed target child’s hands at any time before this question since you arrived at the household.</t>
  </si>
  <si>
    <t>3.1.L D³ Lvbvq Avmvi ci †_‡K GB cÖkœwU Kivi Av‡M ch©šÍ †h‡Kvb mg‡q Avcwb Uv‡M©U wkï‡K nvZ ay‡Z †`‡L‡Qb wK?</t>
  </si>
  <si>
    <t>3.3 Please enter the 5-digit unique numerical ID into the tablet.</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</si>
  <si>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</si>
  <si>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</si>
  <si>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</si>
  <si>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</si>
  <si>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</si>
  <si>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</si>
  <si>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t>
  </si>
  <si>
    <t>4.1 (obs) Is water for drinking currently available?</t>
  </si>
  <si>
    <t>4.1 (ch©‡eÿY) eZ©gv‡b  wK †Kvb Lvevi cvwb Av‡Q?</t>
  </si>
  <si>
    <t>4.3 (obs) Did the respondent wash her hands before drinking water was obtained?</t>
  </si>
  <si>
    <t>LvIqvi cvwb aivi Av‡M `yB nvZ cvwb w`‡q ay‡q wb‡qwQj</t>
  </si>
  <si>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</si>
  <si>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</si>
  <si>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</si>
  <si>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</si>
  <si>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</si>
  <si>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</si>
  <si>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</si>
  <si>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</si>
  <si>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</si>
  <si>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</si>
  <si>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</si>
  <si>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</si>
  <si>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</si>
  <si>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</si>
  <si>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Glass/cup dipped into water container</t>
  </si>
  <si>
    <t>Ladle used to obtain water</t>
  </si>
  <si>
    <t>Water poured from container’s mouth (no tap e.g.Kolshi,Jug etc.)</t>
  </si>
  <si>
    <t>Water poured from container’s tap</t>
  </si>
  <si>
    <t>Møvm ev ‡cqvjvwU‡Z cvwb fivi mgq Zv cvwbi cv†Îi wfZi Wywe‡q cvwb fiv n‡qwQj</t>
  </si>
  <si>
    <t>Møv‡m cvwb fivi Rb¨ j¤^v nvZjhy³ †Kvb PvgP/gM e¨envi Kiv n‡qwQj</t>
  </si>
  <si>
    <t>cvwbi cv‡Îi U¨vc †_‡K mivmwi cvwb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</si>
  <si>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</si>
  <si>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</si>
  <si>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</si>
  <si>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</si>
  <si>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</si>
  <si>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</si>
  <si>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</si>
  <si>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</si>
  <si>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</si>
  <si>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</si>
  <si>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</si>
  <si>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</si>
  <si>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</si>
  <si>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</si>
  <si>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r>
      <t>Fully covered</t>
    </r>
    <r>
      <rPr>
        <sz val="12"/>
        <rFont val="Vrinda"/>
      </rPr>
      <t/>
    </r>
  </si>
  <si>
    <r>
      <t>Partially covered</t>
    </r>
    <r>
      <rPr>
        <sz val="12"/>
        <rFont val="Times New Roman"/>
        <family val="1"/>
      </rPr>
      <t/>
    </r>
  </si>
  <si>
    <r>
      <t>Uncovered</t>
    </r>
    <r>
      <rPr>
        <sz val="12"/>
        <rFont val="Times New Roman"/>
        <family val="1"/>
      </rPr>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</si>
  <si>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</si>
  <si>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</si>
  <si>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</si>
  <si>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</si>
  <si>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</si>
  <si>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</si>
  <si>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</si>
  <si>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</si>
  <si>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</si>
  <si>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</si>
  <si>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</si>
  <si>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</si>
  <si>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</si>
  <si>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</si>
  <si>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</si>
  <si>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</si>
  <si>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</si>
  <si>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</si>
  <si>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</si>
  <si>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</si>
  <si>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</si>
  <si>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</si>
  <si>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</si>
  <si>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</si>
  <si>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</si>
  <si>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</si>
  <si>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</si>
  <si>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</si>
  <si>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</si>
  <si>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</si>
  <si>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</si>
  <si>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</si>
  <si>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</si>
  <si>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</si>
  <si>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</si>
  <si>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</si>
  <si>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</si>
  <si>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</si>
  <si>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</si>
  <si>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</si>
  <si>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</si>
  <si>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</si>
  <si>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</si>
  <si>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</si>
  <si>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</si>
  <si>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</si>
  <si>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</si>
  <si>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</si>
  <si>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</si>
  <si>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</si>
  <si>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</si>
  <si>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</si>
  <si>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</si>
  <si>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</si>
  <si>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</si>
  <si>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</si>
  <si>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</si>
  <si>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</si>
  <si>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</si>
  <si>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</si>
  <si>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</si>
  <si>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</si>
  <si>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</si>
  <si>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</si>
  <si>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</si>
  <si>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</si>
  <si>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</si>
  <si>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</si>
  <si>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</si>
  <si>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</si>
  <si>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</si>
  <si>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</si>
  <si>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</si>
  <si>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</si>
  <si>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</si>
  <si>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</si>
  <si>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</si>
  <si>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</si>
  <si>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</si>
  <si>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</si>
  <si>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t>11.3 eZ©gvb gv‡mi bvg (msL¨vq) wjLyb</t>
  </si>
  <si>
    <t>11.6 Uv‡M©U wkïi bvg wjLyb</t>
  </si>
  <si>
    <t xml:space="preserve">11.1 Enter the FRA employee ID </t>
  </si>
  <si>
    <t>11.2 Please enter the current day</t>
  </si>
  <si>
    <t>11.3Please enter the current month</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</si>
  <si>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</si>
  <si>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</si>
  <si>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</si>
  <si>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</si>
  <si>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</si>
  <si>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</si>
  <si>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</si>
  <si>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</si>
  <si>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</si>
  <si>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</si>
  <si>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</si>
  <si>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1.1 Has the soil sample been collected?</t>
  </si>
  <si>
    <t>q1_9</t>
  </si>
  <si>
    <t>q1_4</t>
  </si>
  <si>
    <t>Yes, fully sunny</t>
  </si>
  <si>
    <t>Partly sunny</t>
  </si>
  <si>
    <t>Shaded (or cloudy)</t>
  </si>
  <si>
    <t>1.2 (if 1.1 is 2) Whyhas the soil sample not been collected?</t>
  </si>
  <si>
    <t>1.3 Please enter the 5-digit unique numerical bag IDinto the tablet</t>
  </si>
  <si>
    <t>1.4 Record the time of sample collection (24H format, HH:MM)</t>
  </si>
  <si>
    <t>1.5 (obs) Is the sampling area currently in sunlight?</t>
  </si>
  <si>
    <t>Respondent refused</t>
  </si>
  <si>
    <t>No soil available</t>
  </si>
  <si>
    <t>Other</t>
  </si>
  <si>
    <t>q1_2Other</t>
  </si>
  <si>
    <t>1.6 (obs) Please select the best description of the sampling area.</t>
  </si>
  <si>
    <t>Hard-packed dirt</t>
  </si>
  <si>
    <t>Soft dirt</t>
  </si>
  <si>
    <t>q1_6Other</t>
  </si>
  <si>
    <t>1.7 (obs) Is the soil in the sampling area visibly wet?</t>
  </si>
  <si>
    <t>m18</t>
  </si>
  <si>
    <t>Observe the courtyard for the following questions.</t>
  </si>
  <si>
    <t>1.8 How many piles of human feces, which could be considered open defecation, do you see? If there are more than 10 piles, enter 55. If you don’t know/cannot observe, enter 99.</t>
  </si>
  <si>
    <t>q1_9_other</t>
  </si>
  <si>
    <t>1.9 Are there animal feces present?(Select all that apply.)</t>
  </si>
  <si>
    <t>1.9 Ab¨vb¨ (wbw`©ó K‡i wjLyb)</t>
  </si>
  <si>
    <t>1.9 Other (specify)</t>
  </si>
  <si>
    <t>q1_9_1</t>
  </si>
  <si>
    <t>q1_9_2</t>
  </si>
  <si>
    <t>q1_9_3</t>
  </si>
  <si>
    <t>q1_9_4</t>
  </si>
  <si>
    <t>q1_9_5</t>
  </si>
  <si>
    <t>q1_9_77</t>
  </si>
  <si>
    <t>Cow / Buffalo</t>
  </si>
  <si>
    <t>Goat / Sheep</t>
  </si>
  <si>
    <t>Pig</t>
  </si>
  <si>
    <t>Dog or Cat</t>
  </si>
  <si>
    <t>No feces observed</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</si>
  <si>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</si>
  <si>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</si>
  <si>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</si>
  <si>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</si>
  <si>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</si>
  <si>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</si>
  <si>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</si>
  <si>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m54</t>
  </si>
  <si>
    <t>NOTE: If there is more than one type of stored food, sample RICE. If rice is not available, then sample the food type that the mother says the child eats the most.</t>
  </si>
  <si>
    <t>5.4 (record)What food type will you sample?</t>
  </si>
  <si>
    <t>Rice</t>
  </si>
  <si>
    <t>Gruel/porridge</t>
  </si>
  <si>
    <t>Khichuri</t>
  </si>
  <si>
    <t>5.5 Who consumes this food? (Select all that apply)</t>
  </si>
  <si>
    <t>q5_5_1</t>
  </si>
  <si>
    <t>q5_5_2</t>
  </si>
  <si>
    <t>q5_5_3</t>
  </si>
  <si>
    <t>q5_5_4</t>
  </si>
  <si>
    <t>Children &lt;3</t>
  </si>
  <si>
    <t>Adults</t>
  </si>
  <si>
    <t>Uv‡M©U ev”Pv</t>
  </si>
  <si>
    <t>q5_6_1</t>
  </si>
  <si>
    <t>5.6.1 (obs): What is the food container’s cover status?</t>
  </si>
  <si>
    <t>cÖvß eq®‹</t>
  </si>
  <si>
    <r>
      <t>Could not observe</t>
    </r>
    <r>
      <rPr>
        <sz val="12"/>
        <rFont val="Times New Roman"/>
        <family val="1"/>
      </rPr>
      <t/>
    </r>
  </si>
  <si>
    <t>q5_6_4</t>
  </si>
  <si>
    <t>q5_6_2</t>
  </si>
  <si>
    <t>q5_6_3</t>
  </si>
  <si>
    <t>Yes (fits container well, heavy lid etc)</t>
  </si>
  <si>
    <t>5.6.4 (obs): What is the food storage location?</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</si>
  <si>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</si>
  <si>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</si>
  <si>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</si>
  <si>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</si>
  <si>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</si>
  <si>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</si>
  <si>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5.7 How long ago did you prepare this food?</t>
  </si>
  <si>
    <t>5.7 (প্রশ্ন করুন) Avcwb KZ¶Y Av‡M GB Lvevi ‰Zix K‡iwQ‡jb?</t>
  </si>
  <si>
    <t>Don’t know</t>
  </si>
  <si>
    <t>5.10 (record) What is the current temperature of the food? (enter in Celcius)</t>
  </si>
  <si>
    <t>q5_11_1</t>
  </si>
  <si>
    <t>5.11.1 (obs) Are there any flies in the food storage area?</t>
  </si>
  <si>
    <t>q5_11_2</t>
  </si>
  <si>
    <t>5.11.2 (obs) Are there any animals in the food storage area?</t>
  </si>
  <si>
    <t>q5_11_3</t>
  </si>
  <si>
    <t>5.11.3 (obs) Does the food storage area have walls and roof?</t>
  </si>
  <si>
    <r>
      <t>Walls and roof</t>
    </r>
    <r>
      <rPr>
        <sz val="14"/>
        <rFont val="Vrinda"/>
      </rPr>
      <t/>
    </r>
  </si>
  <si>
    <t>Walls and no roof</t>
  </si>
  <si>
    <t>No walls but roof</t>
  </si>
  <si>
    <t>No walls and no roof</t>
  </si>
  <si>
    <t>5.12 (record) What is the current temperature in the food storage area? (enter in Celcius)</t>
  </si>
  <si>
    <t>5.13 (record) What is the current humidity in the food storage area?</t>
  </si>
  <si>
    <t>m514</t>
  </si>
  <si>
    <t>PROMPT: Please have the respondent obtain food as she would to feed her child.</t>
  </si>
  <si>
    <t>5.14 (obs) How did the respondent serve the food?</t>
  </si>
  <si>
    <t>With a clean utensil</t>
  </si>
  <si>
    <t>With a dirty utensil</t>
  </si>
  <si>
    <t>With hands</t>
  </si>
  <si>
    <r>
      <t>Directly poured</t>
    </r>
    <r>
      <rPr>
        <sz val="14"/>
        <rFont val="Vrinda"/>
      </rPr>
      <t/>
    </r>
  </si>
  <si>
    <t>cwi®‹vi PvgP/cvÎ w`‡q</t>
  </si>
  <si>
    <t>Acwi®‹vi PvgP/cvÎ w`‡q</t>
  </si>
  <si>
    <t>q5_14Other</t>
  </si>
  <si>
    <t>m515</t>
  </si>
  <si>
    <t>Note: Take a sample for microbiological testing from the food container by filling the collection tube.</t>
  </si>
  <si>
    <t>5.15 Please enter the 5-digit unique numerical ID into tablet.</t>
  </si>
  <si>
    <t>m516</t>
  </si>
  <si>
    <t>PROMPT: Please label the food collection tube with the following label: F.[PID].[DAY].[MONTH]</t>
  </si>
  <si>
    <t>q5_16</t>
  </si>
  <si>
    <t>5.16 (record) Has a food sample been collected?</t>
  </si>
  <si>
    <t>q5_18</t>
  </si>
  <si>
    <t>q5_17</t>
  </si>
  <si>
    <t>5.17 (record) (if 5.16 is 1) Record time that sample was collected (24H format, HH:MM)</t>
  </si>
  <si>
    <t>5.18 (record) (if 5.16 is 2) Why has the food sample not been collected?</t>
  </si>
  <si>
    <t>q5_18Other</t>
  </si>
  <si>
    <r>
      <t>No stored food available at time of interview</t>
    </r>
    <r>
      <rPr>
        <sz val="12"/>
        <rFont val="Vrinda"/>
      </rPr>
      <t/>
    </r>
  </si>
  <si>
    <t>Stored food available but not appropriate for sampling</t>
  </si>
  <si>
    <t>1.1 Other (specify)</t>
  </si>
  <si>
    <t>1.6 Ab¨vb¨ (wbw`©ó K‡i wjLyb)</t>
  </si>
  <si>
    <t>1.6 Other (specify)</t>
  </si>
  <si>
    <t>q1_9_77_other</t>
  </si>
  <si>
    <t>4.13  ‡h e¨v‡M bgybv msMÖn Kiv n‡q‡Q AbyMÖnc~e©K Zvi Mv‡q ‡jLv 5msL¨vi BDwbK AvBwW b¤^iwU U¨ve‡j‡U wjLyb</t>
  </si>
  <si>
    <t>4.13 Please enter the 5-digit unique numerical ID into the tablet.</t>
  </si>
  <si>
    <t>11.2 AvR‡Ki ZvwiL (msL¨vq) wjLyb</t>
  </si>
  <si>
    <t>1.1 gvwUi bgybv msMÖn Kiv n‡q‡Q wK?</t>
  </si>
  <si>
    <t>(hw` 1.1 bs cÖ‡kœi DËi 2 nq)  †Kb gvwUi bgybv msMÖn Kiv nqwb?</t>
  </si>
  <si>
    <t>1.2 Ab¨vb¨ (wbw`©ó K‡i wjLyb)</t>
  </si>
  <si>
    <t>DËi`vZv cÖZ¨vL¨vb K‡i‡Qb</t>
  </si>
  <si>
    <t>‡Kvb gvwU wQj bv</t>
  </si>
  <si>
    <t>Ab¨vb¨</t>
  </si>
  <si>
    <t>1.4 bgybv msMÖ‡ni mgq wjwce× Kiæb (24 N›Uv wnmv‡e,N›Uv:wgwbU)</t>
  </si>
  <si>
    <t>1.5 (ch©‡e¶b) ‡h ¯’vb †_‡K gvwUi bgybv msMÖn Kiv n‡q‡Q eZ©gv‡b ‡mLv‡b m~‡h©i Av‡jv Av‡Q wK?</t>
  </si>
  <si>
    <t>n¨vu, m¤c~b© †iŠ`ªgq</t>
  </si>
  <si>
    <t>AvswkK †iŠ`ªgq</t>
  </si>
  <si>
    <t>Qvqvhy³ (A_ev †gNv”Qbœ)</t>
  </si>
  <si>
    <t>ch©‡e¶Y Kiv m¤¢e nqwb</t>
  </si>
  <si>
    <t>1.6 (ch©‡e¶b) wb‡Pi †KvbwU †h ¯’vb ‡_‡K gvwUi bgybv msMÖn Kiv n‡q‡Q‡mB ¯’v‡bi Dchy³ eb©bv|</t>
  </si>
  <si>
    <t>k³ gvwU</t>
  </si>
  <si>
    <t>big gvwU</t>
  </si>
  <si>
    <t>1.7 (ch©‡e¶b) ‡h ¯’vb †_‡K gvwUi bgybv msMÖn Kiv n‡q‡Q ‡mB ¯’v‡bi gvwU †`L‡Z wK †fRv g‡b nq?</t>
  </si>
  <si>
    <t>wbgœwjwLZ cÖkœ¸ji Rb¨ DVvbwU fv‡jvfv‡e ch©‡e¶Y Kiæb|</t>
  </si>
  <si>
    <t>1.9 DVv‡b wK cï-cvwLi cvqLvbv/gj c‡o _vK‡Z †`‡L‡Qb? (hZ¸‡jv DËi cÖ‡hvR¨ Zv wPwýZ Kiæb)</t>
  </si>
  <si>
    <t>M„ncvwjZ cvwL (gyiwM, nvum, KeyZi)</t>
  </si>
  <si>
    <t>QvMj/‡fov</t>
  </si>
  <si>
    <t>ïKi</t>
  </si>
  <si>
    <t>KzKzi/weovj</t>
  </si>
  <si>
    <t>‡Kvb gj/cvqLvbv †`Lv hvqwb</t>
  </si>
  <si>
    <t>Poultry (chicken, duck, pigeon)</t>
  </si>
  <si>
    <t>4.3 (ch©‡eÿY) LvIqvi cvwb msMÖ‡ni c~‡e© DËi`vZ vwK Zvi nvZ cvwb w`‡q ay‡q wb‡qwQj?</t>
  </si>
  <si>
    <t>‡bvUt hw` ev”Pvi GKvwaK ai‡bi Lvevi _v‡K, Z‡e ïay fv‡Zi bgybv msMÖn Kiæb| hw` fvZ bv _v‡K, Zvn‡j ‡h Lvevi ev”Pv ‡ewk Lvq e‡j gv e‡j‡Qb ‡mwU †_‡K bgybv msMÖn Kiæb|</t>
  </si>
  <si>
    <t>5.4 †Kvb (ai‡bi) LveviwU msMÖn Ki‡eb?</t>
  </si>
  <si>
    <t>fvZ</t>
  </si>
  <si>
    <t>RvD/ mywR</t>
  </si>
  <si>
    <t>wLPzwo</t>
  </si>
  <si>
    <t>5.5 †K GB Lvevi MÖnb K‡i? (hZ¸‡jv DËi n‡e msi¶Y Kiæb)</t>
  </si>
  <si>
    <t>&lt;3 eQ‡ii ev”Pv</t>
  </si>
  <si>
    <t>5.6.1 (ch©‡e¶b) Lvevi ivLvi cvÎwU wKfv‡e XvKv wQj?</t>
  </si>
  <si>
    <t>m¤c~Y© XvKv</t>
  </si>
  <si>
    <t>AvswkK XvKv</t>
  </si>
  <si>
    <t>‡Lvjv</t>
  </si>
  <si>
    <t>ch©‡e¶b Kiv m¤¢e nqwb</t>
  </si>
  <si>
    <t>5.6.4 (ch©‡e¶b) Lvevi †Kv_vq msi¶Y Kiv n‡q‡Q?</t>
  </si>
  <si>
    <t>gvwU‡Z</t>
  </si>
  <si>
    <t>gvwU‡Z mvgvb¨ DuPz RvqMvq</t>
  </si>
  <si>
    <t>gvwU‡Z DuPz RvqMvq</t>
  </si>
  <si>
    <t>evqy‡ivax (Gqvi UvBU) `iRv Ry³ wgi‡md ev Avjgvwii g‡a¨</t>
  </si>
  <si>
    <t>evqy‡ivax (GqviUvBU) `iRv Qvov wgi‡md ev Avjgvwii g‡a¨</t>
  </si>
  <si>
    <t>Qv‡` Szjv‡bv wQj</t>
  </si>
  <si>
    <t>Rvwbbv</t>
  </si>
  <si>
    <t>5.10 msi¶Y K…Z GB Lvev‡ii ZvcgvÎv KZ? (‡mjwmqv‡m wjLyb)</t>
  </si>
  <si>
    <t>5.11.1 (ch©‡e¶Y) Lv`¨ msi¶Y GjvKvi g‡a¨ ‡Kvb gvwQ ‡`Lv ‡M‡Q wK?</t>
  </si>
  <si>
    <t>5.11.2 (ch©‡e¶Y) Lv`¨ msi¶Y GjvKvi g‡a¨ ‡Kvb cÖvYx ‡`Lv ‡M‡Q wK?</t>
  </si>
  <si>
    <t>5.11.3 (ch©‡e¶Y) Lv`¨ msi¶Y GjvKvwUi ‡`qvj Ges Qv` Av‡Q wK?</t>
  </si>
  <si>
    <t>†`qvj Ges Qv` `y‡UvB Av‡Q</t>
  </si>
  <si>
    <t>†`qvj ev Qv` †KvbUvB bvB</t>
  </si>
  <si>
    <t>5.12 Lvevi msi¶Y GjvKvi ZvcgvÎv KZ wQj? (‡mjwmqv‡m wjLyb)</t>
  </si>
  <si>
    <t>5.13 (wjLyb) Lvevi msi¶Y GjvKvi eZ©gvb Av`ª©Zv KZ?</t>
  </si>
  <si>
    <t>DËi`vZv Zvi ev”Pv‡K mPivPi ‡hfv‡e Lvevi LvIqvb ‡mBfv‡e Avcbv‡K Lvevi w`‡Z ejyb|</t>
  </si>
  <si>
    <t>5.14 (ch©‡e¶Y) DËi`vZv wKfv‡e Lvevi cwi‡ekb K‡ib?</t>
  </si>
  <si>
    <t>nvZ w`‡q</t>
  </si>
  <si>
    <t>mivmwi †X‡j wb‡q‡Q</t>
  </si>
  <si>
    <t>†bvUt gvB‡µvev‡qvjwRK¨vj cix¶vi Rb¨ D³ Lvev‡ii bgybv wUD‡ei g‡a¨msi¶Y Kiæb|</t>
  </si>
  <si>
    <t>5.15 AbyMÖnc~e©K †h wUD‡e bgybv msMÖn Kiv n‡q‡Q Zvi Mv‡q 5 msL¨vi ‡h j¨ve AvBwW Av‡Q ‡mB b¤^iwU ‡Ue‡j‡U wjLyb|</t>
  </si>
  <si>
    <t>5.16 (wjLyb) cix¶v Kivi Rb¨ bgybv wnmv‡e Lvevi msMÖn Kiv n‡q‡Q wK?</t>
  </si>
  <si>
    <t>`qvK‡i Lvevi msMÖ‡ni wUD‡e GB µgvbymv‡i ‡j‡ej emvbt Gd.[Lvbv AvBwW b¤^i].[w`b].[gvm]</t>
  </si>
  <si>
    <t>5.17 (wjLyb) (hw` 5.16 Gi DËi 1 nq) bgybv msMÖ‡ni mgq wjwce× Kiæb (24 N›Uv wnmv‡e,N›Uv:wgwbU)</t>
  </si>
  <si>
    <t>5.18 (wjLyb) (hw` 5.16 Gi DËi 2 nq) †Kb bgybv wnmv‡e Lvevi msMÖn Kiv nqwb?</t>
  </si>
  <si>
    <t>mv¶vrKvi MÖn‡bi mgq Lvbvq Lvevi wQj bv</t>
  </si>
  <si>
    <t>DËi`vZv Lvevi w`‡Z A¯^xK…wZ Rvwb‡q‡Qb/ cÖZ¨vL¨vb K‡i‡Qb</t>
  </si>
  <si>
    <r>
      <t xml:space="preserve">6.2 (wjLyb) (hw` </t>
    </r>
    <r>
      <rPr>
        <sz val="14"/>
        <rFont val="Times New Roman"/>
        <family val="1"/>
      </rPr>
      <t xml:space="preserve">4.16 </t>
    </r>
    <r>
      <rPr>
        <sz val="14"/>
        <rFont val="SutonnyMJ"/>
      </rPr>
      <t xml:space="preserve">Gi DËi </t>
    </r>
    <r>
      <rPr>
        <sz val="14"/>
        <rFont val="Vrinda"/>
        <family val="2"/>
      </rPr>
      <t xml:space="preserve">1 </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</si>
  <si>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 xml:space="preserve">1 </t>
    </r>
    <r>
      <rPr>
        <sz val="14"/>
        <rFont val="SutonnyMJ"/>
      </rPr>
      <t>nq) gy³ †K¬vwib: wg.MÖv/wj</t>
    </r>
  </si>
  <si>
    <t>2.3. (hw` 2.1 bs cÖ‡kœi DËi 4 nq) †Kb †Ljbv ej weZib Kiv nqwb?</t>
  </si>
  <si>
    <t>†Lvjv</t>
  </si>
  <si>
    <t>Don’t know / not sure</t>
  </si>
  <si>
    <t>Rvwb bv/ wbwðZ bv</t>
  </si>
  <si>
    <t>AvKzqvU¨vem</t>
  </si>
  <si>
    <t>†K¬vwib (Zij)/n¨v‡jvU¨ve wgwk‡q wbB</t>
  </si>
  <si>
    <t>cvwb dywU‡q wbB</t>
  </si>
  <si>
    <t>Kvc‡oev  Ab¨ †Kvb Dcv`vb w`‡q †Q‡K wbB</t>
  </si>
  <si>
    <t>cvwbi wdëvi e¨envi K‡i (wmivwgK, evjy BZ¨vw`)</t>
  </si>
  <si>
    <t>m~‡h©i Av‡jv‡Z Rxevbygy³KiY</t>
  </si>
  <si>
    <t>w_wZ‡q †bB</t>
  </si>
  <si>
    <t>ev‡qvm¨vÛwdëvi Gi gva¨‡g weï× K‡i wbB</t>
  </si>
  <si>
    <t>jvBd÷ª d¨vwgwj wdëvi (ïaygvÎ †Kwbqvi Rb¨ cÖ‡hvR¨)</t>
  </si>
  <si>
    <t>wdUwKwi †hvM K‡i</t>
  </si>
  <si>
    <t>cvi</t>
  </si>
  <si>
    <t>Ab¨vb¨ (wbw`©ó K‡I wjLyb)</t>
  </si>
  <si>
    <t>Aquatabs</t>
  </si>
  <si>
    <t>Waterguard / bottled chlorine/halotab</t>
  </si>
  <si>
    <t>Boil</t>
  </si>
  <si>
    <t xml:space="preserve">Strain it through cloth or other material </t>
  </si>
  <si>
    <t>Water filter [ceramic, sand, composite</t>
  </si>
  <si>
    <t xml:space="preserve">Solar disinfection (SODIS) </t>
  </si>
  <si>
    <t xml:space="preserve">Let it stand and settle </t>
  </si>
  <si>
    <t xml:space="preserve">Biosand filter </t>
  </si>
  <si>
    <t>Lifestraw Family Filter (Vestergaard Frandsen distributed) [Kenya only]</t>
  </si>
  <si>
    <t>Coagulant (alum)</t>
  </si>
  <si>
    <t>PUR (flocculant + disinfectant)</t>
  </si>
  <si>
    <t xml:space="preserve">Could not observe </t>
  </si>
  <si>
    <t>wUDeI‡qj</t>
  </si>
  <si>
    <t>AmsiwÿZ Sibvi cvwb</t>
  </si>
  <si>
    <t>msiwÿZ Sibvi cvwb</t>
  </si>
  <si>
    <t>AmsiwÿZ cvZKyqv</t>
  </si>
  <si>
    <t>msiwÿZ cvZKyqv</t>
  </si>
  <si>
    <t>e„wói cvwb msMÖn</t>
  </si>
  <si>
    <t>†QvU U¨vsKhy³ KvU©</t>
  </si>
  <si>
    <t>U¨vsKvi UªvK</t>
  </si>
  <si>
    <t>f~-c„‡ôi Dcwifv‡Mi cvwb(b`x/eva/†jK/cyKzi/†mP bvjv‡_‡K msiwÿZ  cvwb</t>
  </si>
  <si>
    <t>N‡ii wfZi U¨vc ev cvB‡ci cvwb</t>
  </si>
  <si>
    <t>DVv‡b U¨vc ev cvB‡ci cvwb</t>
  </si>
  <si>
    <t>Rvwb bv</t>
  </si>
  <si>
    <t>Tubewell</t>
  </si>
  <si>
    <t>Unprotected spring</t>
  </si>
  <si>
    <t>Protected spring</t>
  </si>
  <si>
    <t>Unprotected dug well</t>
  </si>
  <si>
    <t>Protected dug well</t>
  </si>
  <si>
    <t>Rainwater collection</t>
  </si>
  <si>
    <t>Cart with small tank / drum</t>
  </si>
  <si>
    <t>Tanker truck</t>
  </si>
  <si>
    <t>Surface water (river, dam, lake, pond, stream, canal, irrigation channel)[</t>
  </si>
  <si>
    <t>Piped water into dwelling</t>
  </si>
  <si>
    <t>Piped water into yard /plot</t>
  </si>
  <si>
    <t>DK</t>
  </si>
  <si>
    <t>Miæ/ gwnl</t>
  </si>
  <si>
    <t>11.5 Name of respondent (target child’s mother or primary caregiver)</t>
  </si>
  <si>
    <t>11.5 cÖavb DËi`vZvi (Uv‡M©U wkïi gv A_ev cÖavb cwiPh©vKvwii) bvg wjLyb</t>
  </si>
  <si>
    <t>1.8 DVv‡b KZ¸‡jv gvby‡li cvqLvbv/gj †`L‡Z cv‡”Qb hv †Lvjv RvqMvq cvqLvbv wnmv‡e we‡ePbv Kiv n‡e| [AMwYZ (¯Zy‡ci msL¨v 10 Gi AwaK) n‡j Ò55Ó emvb| Rvwbbv n‡j Ò99Ó emvb|]</t>
  </si>
  <si>
    <t>1.3 AbyMÖnc~e©K †h e¨v‡M bgybv msMÖn Kiv n‡q‡Q Zvi Mv‡q 5 msL¨vi ‡h j¨ve AvBwW Av‡Q ‡mB b¤^iwU ‡Ue‡j‡U wjLyb.</t>
  </si>
  <si>
    <t>AbyMÖnc~e©K Uv‡M©U wkï ev DËi`vZv/ cwiPhv©Kvix‡K †Ljbv ej weZib Kiæb</t>
  </si>
  <si>
    <t>DËi`vZv/ cwiPhv©Kvix</t>
  </si>
  <si>
    <t>2.5. Record the time that the fly tape was hung at the primary latrine area (24H format, HH:MM) (Put 00:00 if no toilet found/ open defecation)</t>
  </si>
  <si>
    <t>3.6 [(hw` 3.4 bs cÖ‡kœi DËi 5 nq) ‡Kb wbw`©ó wkïi Dfq nvZ‡avqv cvwbi bgybv msMÖn Kiv nqwb?]</t>
  </si>
  <si>
    <t>3.6 (if 3.4 is 5) Why has the child hand rinse not been collected?</t>
  </si>
  <si>
    <t>q3_6Other</t>
  </si>
  <si>
    <t>3.6 Ab¨vb¨ (wbw`©ó K‡i wjLyb)</t>
  </si>
  <si>
    <t>3.6 Other</t>
  </si>
  <si>
    <t>4.2 (obs) Did the respondent rinse glass/cup with drinking  water before filling?</t>
  </si>
  <si>
    <r>
      <t xml:space="preserve">Washed </t>
    </r>
    <r>
      <rPr>
        <b/>
        <sz val="12"/>
        <rFont val="Arial"/>
        <family val="2"/>
      </rPr>
      <t>both</t>
    </r>
    <r>
      <rPr>
        <sz val="12"/>
        <rFont val="Arial"/>
        <family val="2"/>
      </rPr>
      <t xml:space="preserve"> hands with only water</t>
    </r>
  </si>
  <si>
    <t>LvIqvi cvwb aivi Av‡M GK nvZ cvwb w`‡q ay‡q wb‡qwQj</t>
  </si>
  <si>
    <t>Washed one hand with only water</t>
  </si>
  <si>
    <t>Washed one hand with water and soap</t>
  </si>
  <si>
    <t>LvIqvi cvwb aivi Av‡M GK nvZ mvevb w`‡q ay‡q wb‡qwQj</t>
  </si>
  <si>
    <t>mivmwi U¨vc</t>
  </si>
  <si>
    <t>Water poured from direct tap</t>
  </si>
  <si>
    <t>wUDeI‡qj/ cvwbi Drm †_‡K †X‡jwQj</t>
  </si>
  <si>
    <t>Handpump</t>
  </si>
  <si>
    <t>q4_8_1</t>
  </si>
  <si>
    <t>4.8.1 (ch©‡eÿY) (4.4bs cÖ‡kœi DËi 2 n‡j) msiÿbK…Z cvwbUv ‡X‡K ivLv wQj?</t>
  </si>
  <si>
    <t>4.8.1 (obs) (if 4.4 is 2) Is the container covered?</t>
  </si>
  <si>
    <t>q4_8_2</t>
  </si>
  <si>
    <t>4.8.2 (ch©‡e¶b) (hw` 4.8.1 bs cÖ‡kœi DËi 1 nq) XvKbvwU wK cvÎwUi mv‡_ k³fv‡e AvUKvb wQj?</t>
  </si>
  <si>
    <t>4.8.2 (obs): (if 4.8.1 is 1) Doesthe cover fit the container tightly?</t>
  </si>
  <si>
    <t>q4_8_3</t>
  </si>
  <si>
    <t>4.8.3 (ch©‡e¶b) (hw` 4.8.1 bs cÖ‡kœi DËi 1 A_ev 2 nq) XvKbvwU wK fvj Av‡Q?</t>
  </si>
  <si>
    <t>4.25 (obs)(if 4.18 is 1) Is faulty drainage allowing ponding within 6 steps of the tubewell?</t>
  </si>
  <si>
    <t>4.25 (ch©‡eÿY) (4.18 bs cÖ‡kœi DËi 1 n‡j) ÎæwUc~b© wb®‹vkb e¨e¯’vi gva¨‡g wUDeI‡q‡ji 6 K`‡gi g‡a¨ †Kvb M‡Z© cvwb Xz‡K R‡g _v‡K wK?</t>
  </si>
  <si>
    <t>4.26 (obs)(if 4.18 is 1) Is there a latrine within 30 steps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</si>
  <si>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30 K`‡gi g‡a¨ †Kvb cvqLvbv Av‡Q wK?</t>
    </r>
  </si>
  <si>
    <t>4.27 (obs)(if 4.26 is 1) How many steps is the closest latrine 30 steps from the tubewell?</t>
  </si>
  <si>
    <t>4.27  (ch©‡eÿY)(hw` 4.26 bs cÖ‡kœi DËi 1nq) 30 K`‡gi wfZ‡i me‡P‡q Kv‡Qi Uq‡jUwU wUDeI‡qj †_‡K KZ K`g `y‡i Aew¯’Z?</t>
  </si>
  <si>
    <t>4.28 (ch©‡eÿY) (hw` 4.26 bs cÖ‡kœi DËi 1nq) wUDeI‡q‡ji Av‡kcv‡k 30 K`‡gi g‡a¨ KZ¸‡jv cvqLvbv Av‡Q?</t>
  </si>
  <si>
    <r>
      <t xml:space="preserve">4.29 (ch©‡eÿY) (hw` </t>
    </r>
    <r>
      <rPr>
        <sz val="14"/>
        <rFont val="Vrinda"/>
        <family val="2"/>
      </rPr>
      <t xml:space="preserve">4.18 </t>
    </r>
    <r>
      <rPr>
        <sz val="14"/>
        <rFont val="SutonnyMJ"/>
      </rPr>
      <t>bs cÖ‡kœi DËi</t>
    </r>
    <r>
      <rPr>
        <sz val="14"/>
        <rFont val="Vrinda"/>
        <family val="2"/>
      </rPr>
      <t xml:space="preserve"> 1 </t>
    </r>
    <r>
      <rPr>
        <sz val="14"/>
        <rFont val="SutonnyMJ"/>
      </rPr>
      <t>nq) wUDeI‡q‡ji Av‡kcv‡k 30 K`‡gi g‡a¨ †Kvb cyKzi Av‡Q wK?</t>
    </r>
  </si>
  <si>
    <t>4.28 (obs)(if 4.26 is 1) How many latrines are present within 30 steps of the tubewell?</t>
  </si>
  <si>
    <t>4.29 (obs)(if 4.18 is 1) Is there a pond within 30 steps of the tubewell?</t>
  </si>
  <si>
    <t>5.2 (obs) (if 5.1 is 1) Is it one of the following foods: rice, suji or kichuri ?</t>
  </si>
  <si>
    <t>5.2 (ch©‡eÿY) (hw` 5.1 bs cÖ‡kœi DËi 1 nq) GwU wK wbgœwjwLZ Lvev‡ii †Kvb GKwU: fvZ, mywR ev wLPywi?</t>
  </si>
  <si>
    <t>5.3(if 5.1 is 2 or 5.2 is 2) [If food prepared for children is not available, ask:] Do you have any stored rice, suji or khichuri?</t>
  </si>
  <si>
    <t>5.3 (ch©‡eÿY) (hw` 5.1 ev 5.2 bs cÖ‡kœi DËi 2 nq) [hw` wkïi Rb¨ ‰Zix Lvevi GB gyû‡Z© bv _v‡K Z‡e wRÁvmv Kiæb:] [Avcbvi Lvbvq wK msi¶YK…Z fvZ, mywR, ev wLPywi?]</t>
  </si>
  <si>
    <t>Children 3-5</t>
  </si>
  <si>
    <t>3-5 eQ‡ii ev”Pv</t>
  </si>
  <si>
    <t>5.6.2 (ch©‡e¶b) (hw` 5.6.1 bs cÖ‡kœi DËi 1 nq) XvKbvwU wK cvÎwUi mv‡_ k³fv‡e AvUKvb wQj?</t>
  </si>
  <si>
    <t>5.6.2 (obs): (if 5.6.1 is 1 ) Does the cover fit the container tightly?</t>
  </si>
  <si>
    <t>5.6.3 (ch©‡e¶b) (hw` 5.6.1 bs cÖ‡kœi DËi 1 nq) XvKbvwU wK fvj Av‡Q?</t>
  </si>
  <si>
    <t>5.6.3 (obs): (if 5.6.1 is 1 ) Is the cover airtight?</t>
  </si>
  <si>
    <t>Fridge</t>
  </si>
  <si>
    <t>wd«R</t>
  </si>
  <si>
    <t>5.9 (if 5.8 is 1) How long ago was it last reheated?</t>
  </si>
  <si>
    <t>5.9 (hw` 5.8 bs cÖ‡kœi DËi 1 nq) GB LveviUv †kl KZ¶b Av‡M c~bivq Mig Kiv n‡q‡Q?</t>
  </si>
  <si>
    <t>5.14. Ab¨vb¨</t>
  </si>
  <si>
    <t>5.14 Other</t>
  </si>
  <si>
    <t xml:space="preserve">Washed both hands with water and soap </t>
  </si>
  <si>
    <t>4.8.3 (obs): (if 4.8.1 is 1) Is the cover airtight?</t>
  </si>
  <si>
    <t>`qvK‡i ûBjc¨vK e¨v‡M GB µgvbymv‡i ‡j‡ej emvbt Gm. [Lvbv AvBwW b¤^i].[w`b].[gvm]</t>
  </si>
  <si>
    <r>
      <t>2.2. (hw` 2.1 bs cÖ‡kœi DËi 4 bv nq) †Ljbv ejwU †h mg‡q weZib Kiv n‡q‡Q, †mB mgqUv wjwce× Kiyb| (</t>
    </r>
    <r>
      <rPr>
        <b/>
        <sz val="14"/>
        <rFont val="Vrinda"/>
        <family val="2"/>
      </rPr>
      <t xml:space="preserve">24 </t>
    </r>
    <r>
      <rPr>
        <b/>
        <sz val="14"/>
        <rFont val="SutonnyMJ"/>
      </rPr>
      <t>N›Uv wnmv‡e, N›Uvt wgwbU)</t>
    </r>
  </si>
  <si>
    <r>
      <t>2.4. Lvevi ˆZwii ¯’v‡b gvwQ aivi dvu` †Svjv‡bvi mgq wjwce× Kiyb (</t>
    </r>
    <r>
      <rPr>
        <b/>
        <sz val="14"/>
        <rFont val="Vrinda"/>
        <family val="2"/>
      </rPr>
      <t xml:space="preserve">24 </t>
    </r>
    <r>
      <rPr>
        <b/>
        <sz val="14"/>
        <rFont val="SutonnyMJ"/>
      </rPr>
      <t>N›Uv wnmv‡e, N›Uv: wgwbU)</t>
    </r>
  </si>
  <si>
    <t>gvwQ aivi dvu` hZUv m¤¢e cÖv_wgKfv‡e e¨eüZ Uq‡j‡Uii KvQvKvwQ †Svjv‡Z n‡e| hw` †Kvb Lvbvq GKvwaK Uq‡jU _v‡K, Zvn‡j Uv‡M©U wkïi gv me©‡kl †h Uq‡jUwU e¨envi K‡i‡Q †mLv‡b gvwQ aivi dvu` †Svjv‡Z n‡e| gvwQ aivi dvu` †Svjv‡bvi c‡i DËi`vZv‡K Bnv bovPov bv K‡i w¯’ifv‡e h_v¯’v‡b ivL‡Z Aby‡iva Kiyb|</t>
  </si>
  <si>
    <r>
      <t>2.5 Uq‡j‡Ui Av‡kcv‡k gvwQ aivi dvu` †Svjv‡bvi mgq wjwce× Kiyb| (</t>
    </r>
    <r>
      <rPr>
        <b/>
        <sz val="14"/>
        <rFont val="Vrinda"/>
        <family val="2"/>
      </rPr>
      <t xml:space="preserve">24 </t>
    </r>
    <r>
      <rPr>
        <b/>
        <sz val="14"/>
        <rFont val="SutonnyMJ"/>
      </rPr>
      <t>N›Uv wnmv‡e, N›Uv: wgwbU) (hw` Uh‡jU bv _v‡K/ †Lvjv hvqMvq cvqLvbv K‡i Z‡e 00:00 c~iY Kiæb)</t>
    </r>
  </si>
  <si>
    <t>3.1.K D³ Lvbvq Avmvi ci †_‡K GB cÖkœwU Kivi AvMch©šZ †h‡Kvb mg‡q Avcwb DËi`vZv‡K nvZ ay‡Z †`‡L‡Qb wK?</t>
  </si>
  <si>
    <t>3.2.K) gv/cwiPhv©Kvix (evg nv‡Zi bL)</t>
  </si>
  <si>
    <t>3.2.a MOTHER/CAREGIVER (Left Hand) FINGERNAILS</t>
  </si>
  <si>
    <t>3.2.L) gv/cwiPhv©Kvix (evg nv‡Zi Zvjy)</t>
  </si>
  <si>
    <t>3.2.b MOTHER/CAREGIVER (Left Hand) PALMS</t>
  </si>
  <si>
    <t>3.2.M) gv/cwiPhv©Kvix (evg nv‡Zi Av½y‡ji m¤§yLfvM)</t>
  </si>
  <si>
    <t>3.2.c MOTHER/CAREGIVER (Left Hand) FINGER PADS</t>
  </si>
  <si>
    <t>3.2.N) gv/cwiPhv©Kvix (Wvb nv‡Zi bL)</t>
  </si>
  <si>
    <t>3.2.d MOTHER/CAREGIVER (Right Hand) FINGERNAILS</t>
  </si>
  <si>
    <t>3.2.O) gv/cwiPhv©Kvix (Wvb nv‡Zi Zvjy)</t>
  </si>
  <si>
    <t>3.2.e MOTHER/CAREGIVER (Right Hand) PALMS</t>
  </si>
  <si>
    <t>3.2.P) gv/cwiPhv©Kvix (Wvb nv‡Zi Av½y‡ji m¤§yLfvM)</t>
  </si>
  <si>
    <t>3.2.f MOTHER/CAREGIVER (Right Hand) FINGER PADS</t>
  </si>
  <si>
    <t>q32m</t>
  </si>
  <si>
    <t>`qv K‡i Avgv‡K [wkïi bvg a‡i] nvZ¸‡jv †`Lvb| `qv K‡i ev”Pvi nvZ ¯úk© Ki‡eb bv|</t>
  </si>
  <si>
    <t>ASK: Please show me [TARGET CHILD NAME]’s hands.DO NOT TOUCH HANDS.</t>
  </si>
  <si>
    <t>3.2.Q) Uv‡M©U wkï (evg nv‡Zi bL)</t>
  </si>
  <si>
    <t>3.2.g TARGET CHILD (Left Hand) FINGERNAILS</t>
  </si>
  <si>
    <t>3.2.R) Uv‡M©U wkï (evg Zvjy)</t>
  </si>
  <si>
    <t>3.2.h TARGET CHILD (Left Hand) PALMS</t>
  </si>
  <si>
    <t>3.2.S) Uv‡M©U wkï (evg nv‡Zi Av½y‡ji m¤§yLfvM)</t>
  </si>
  <si>
    <t>3.2.i TARGET CHILD (Left Hand) FINGER PADS</t>
  </si>
  <si>
    <t>3.2.T) Uv‡M©U wkï (Wvb nv‡Zi bL)</t>
  </si>
  <si>
    <t>3.2.j TARGET CHILD (Right Hand) FINGERNAILS</t>
  </si>
  <si>
    <t>3.2.U) Uv‡M©U wkï (Wvb nv‡Zi Zvjy)</t>
  </si>
  <si>
    <t>3.2.k TARGET CHILD (Right Hand) PALMS</t>
  </si>
  <si>
    <t>3.2.V) Uv‡M©U wkï (Wvb nv‡Zi Av½y‡ji m¤§yLfvM)</t>
  </si>
  <si>
    <t>3.2.l TARGET CHILD (Right Hand) FINGER PADS</t>
  </si>
  <si>
    <t>3.3 ‡h e¨v‡M bgybv msMÖn Kiv n‡q‡Q AbyMÖnc~e©K Zvi Mv‡q ‡jLv 5 msL¨vi BDwbK AvBwW b¤^iwU U¨ve‡j‡UwjLyb|</t>
  </si>
  <si>
    <t>`qv K‡i ûBjc¨vK e¨v‡M GB µgvbymv‡i †j‡ej emvbt GBP.[Lvbv AvBwW b¤^i].[w`b].[gvm]</t>
  </si>
  <si>
    <r>
      <t>3.5 (hw` 3.4Gi DËi 5 bv  nq) bgybv msMÖ‡ni mgq wjwce× Kiyb| [</t>
    </r>
    <r>
      <rPr>
        <b/>
        <sz val="14"/>
        <rFont val="Vrinda"/>
        <family val="2"/>
      </rPr>
      <t xml:space="preserve">24 </t>
    </r>
    <r>
      <rPr>
        <b/>
        <sz val="14"/>
        <rFont val="SutonnyMJ"/>
      </rPr>
      <t>N›Uv wnmv‡e (N›Uvt wgwbU)]</t>
    </r>
  </si>
  <si>
    <t>4.2 (ch©‡eÿY) (cvwb fivi c~‡e© DËi`vZv wK গ্লvm/‡cqvjvwU LvIqvi cvwb w`‡q ay‡q wb‡qwQj?)</t>
  </si>
  <si>
    <t>4.5 (ch©‡eÿY)DËi`vZv wKfv‡e Møv‡m/Kv‡c cvwb f‡iwQj?</t>
  </si>
  <si>
    <r>
      <t xml:space="preserve">(hw` </t>
    </r>
    <r>
      <rPr>
        <b/>
        <sz val="14"/>
        <rFont val="Vrinda"/>
      </rPr>
      <t>4.11</t>
    </r>
    <r>
      <rPr>
        <b/>
        <sz val="14"/>
        <rFont val="SutonnyMJ"/>
      </rPr>
      <t xml:space="preserve">Gi DËi </t>
    </r>
    <r>
      <rPr>
        <b/>
        <sz val="14"/>
        <rFont val="Vrinda"/>
      </rPr>
      <t>1=</t>
    </r>
    <r>
      <rPr>
        <b/>
        <sz val="14"/>
        <rFont val="SutonnyMJ"/>
      </rPr>
      <t xml:space="preserve">n¨vu A_ev </t>
    </r>
    <r>
      <rPr>
        <b/>
        <sz val="14"/>
        <rFont val="Vrinda"/>
      </rPr>
      <t>2=</t>
    </r>
    <r>
      <rPr>
        <b/>
        <sz val="14"/>
        <rFont val="SutonnyMJ"/>
      </rPr>
      <t xml:space="preserve">n¨vu A_ev </t>
    </r>
    <r>
      <rPr>
        <b/>
        <sz val="14"/>
        <rFont val="Vrinda"/>
      </rPr>
      <t>11=</t>
    </r>
    <r>
      <rPr>
        <b/>
        <sz val="14"/>
        <rFont val="SutonnyMJ"/>
      </rPr>
      <t xml:space="preserve"> n¨vu nq) `qv K‡i we‡klûBj c¨vK e¨v‡Mbgybv msMÖn Kiæb</t>
    </r>
  </si>
  <si>
    <t xml:space="preserve">`qv K‡i ûBjc¨vK e¨v‡M GB µgvbymv‡i †j‡ej emvbt Wveøy.[Lvbv AvBwW b¤^i]. [w`b]. [gvm] </t>
  </si>
  <si>
    <t>5.8 (cÖkœKiyb) GB LveviUv wK c~bivq Mig Kiv n‡q‡Q?</t>
  </si>
  <si>
    <t>5.8 Has this food been reheated?</t>
  </si>
  <si>
    <t>Observed respondent washing hands</t>
  </si>
  <si>
    <t>DËi`vZv‡K nvZ ay‡Z †`Lv †M‡Q</t>
  </si>
  <si>
    <t xml:space="preserve">Did not observe handwashing directly but respondent had wet hands  </t>
  </si>
  <si>
    <t>DËi`vZv‡K mivmwi nvZ ay‡Z †`Lv hvqwb Z‡e Zvi nvZ †fRv ‡`Lv †M‡Q</t>
  </si>
  <si>
    <t>Did not observe respondent washing hands or with wet hands</t>
  </si>
  <si>
    <t>DËi`vZv‡K nvZ ay‡Z †`Lv hvqwb A_ev nvZ †fRvI †`Lv hvqwb</t>
  </si>
  <si>
    <t>ch©‡eÿb Kiv m¤¢e nqwb</t>
  </si>
  <si>
    <t>Observed washing/wiping target child’s hands</t>
  </si>
  <si>
    <t>Uv‡M©U wkïi nvZ ay‡q/ gy‡Q w`‡Z †`Lv †M‡Q</t>
  </si>
  <si>
    <t>Did not observe handwashing directly but target child had wet hands</t>
  </si>
  <si>
    <t>mivmwU Uv‡M©U wkïi nvZ ‡avqv †`Lv hvqwb wKšZz Uv‡M©U wkïi nvZ †fRv †`Lv †M‡Q</t>
  </si>
  <si>
    <t>Did not observe washing/wiping target child’s hands or child with wet hands</t>
  </si>
  <si>
    <t>Uv‡M©U wkïi nvZ ay‡q/gy‡Q w`‡Z †`Lv hvqwb A_ev  Uv‡M©U wkïi nvZI †fRv †`Lv hvqwb</t>
  </si>
  <si>
    <t xml:space="preserve">Yes, both hands rinsed </t>
  </si>
  <si>
    <t>No, only one hand rinsed</t>
  </si>
  <si>
    <t>No, some sample was spilled</t>
  </si>
  <si>
    <t>No, the inside of the bag was contaminated</t>
  </si>
  <si>
    <t>No, sample not collected</t>
  </si>
  <si>
    <t xml:space="preserve">Child uncooperative </t>
  </si>
  <si>
    <t xml:space="preserve">Child left before hand rinse could be collected </t>
  </si>
  <si>
    <t xml:space="preserve">Other </t>
  </si>
  <si>
    <t>wkï mn‡hvMxZv K‡iwb ev nvZ w`‡Z Pvqwb</t>
  </si>
  <si>
    <t>bgybv msMÖn Kivi A‡MB P‡j wkïwU bgybv msMÖn Kivi A‡MB P‡j wM‡qwQ‡jv</t>
  </si>
  <si>
    <t xml:space="preserve">cvwbi cvÎ †_‡K mivmwi cvwb †X‡jwQj (U¨vc bvB †hgb- Kjwm, RM BZ¨w`) </t>
  </si>
  <si>
    <t>cÖm¯Z gy‡Li Ab¨ †Kvb cvÎ</t>
  </si>
  <si>
    <t>miy gy‡Li Ab¨ †Kvb cvÎ</t>
  </si>
  <si>
    <t>n¨vu (fvjfv‡e cvÎwUi mv‡_ AvUKvb, fvix XvKbv BZ¨vw`)</t>
  </si>
  <si>
    <t>Stored water from same tubewell</t>
  </si>
  <si>
    <t>GKB wUDeI‡q‡ji msiwÿZ cvwb</t>
  </si>
  <si>
    <t>Water from another tubewell</t>
  </si>
  <si>
    <t>Ab¨vb¨ wUDeI‡q‡ji cvwb</t>
  </si>
  <si>
    <t>Pond water</t>
  </si>
  <si>
    <t>cyKz‡ii cvwb</t>
  </si>
  <si>
    <t>No materials are covering the tubewell mouth</t>
  </si>
  <si>
    <t>wUDeI‡q‡ji gy‡L †Kvb e¯Zz jvMv‡bv/ AvUKv‡bv bvB</t>
  </si>
  <si>
    <t>Cloth</t>
  </si>
  <si>
    <t>Kvco</t>
  </si>
  <si>
    <t>Plastic</t>
  </si>
  <si>
    <t>cøvwóK</t>
  </si>
  <si>
    <t>Bamboo</t>
  </si>
  <si>
    <t>evuk</t>
  </si>
  <si>
    <t xml:space="preserve">Tin </t>
  </si>
  <si>
    <t>wUb</t>
  </si>
  <si>
    <t>†`qvj Av‡Q wKšZz Qv` bvB</t>
  </si>
  <si>
    <t>†`qvj bvB wKšZz Qv` Av‡Q</t>
  </si>
  <si>
    <t>Lvevi Av‡Q wKšZz bgybv msMÖ‡ni Dc‡hvMx bq</t>
  </si>
  <si>
    <t>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t>
  </si>
</sst>
</file>

<file path=xl/styles.xml><?xml version="1.0" encoding="utf-8"?>
<styleSheet xmlns="http://schemas.openxmlformats.org/spreadsheetml/2006/main">
  <fonts count="57">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10"/>
      <name val="Calibri"/>
      <family val="2"/>
      <scheme val="minor"/>
    </font>
    <font>
      <b/>
      <sz val="11"/>
      <name val="Calibri"/>
      <family val="2"/>
      <scheme val="minor"/>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4"/>
      <name val="Vrinda"/>
      <family val="2"/>
    </font>
    <font>
      <sz val="12"/>
      <color theme="1"/>
      <name val="Arial"/>
      <family val="2"/>
    </font>
    <font>
      <sz val="14"/>
      <name val="Vrinda"/>
    </font>
    <font>
      <sz val="11"/>
      <name val="Vrinda"/>
    </font>
    <font>
      <b/>
      <sz val="12"/>
      <name val="Arial"/>
      <family val="2"/>
    </font>
    <font>
      <sz val="14"/>
      <color theme="1"/>
      <name val="SutonnyMJ"/>
    </font>
    <font>
      <b/>
      <sz val="14"/>
      <name val="Vrinda"/>
      <family val="2"/>
    </font>
    <font>
      <b/>
      <sz val="14"/>
      <name val="Vrinda"/>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5" tint="0.39997558519241921"/>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2041">
    <xf numFmtId="0" fontId="0"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9"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33">
    <xf numFmtId="0" fontId="0" fillId="0" borderId="0" xfId="0"/>
    <xf numFmtId="0" fontId="26" fillId="0" borderId="0" xfId="0" applyFont="1" applyAlignment="1">
      <alignment wrapText="1"/>
    </xf>
    <xf numFmtId="0" fontId="0" fillId="0" borderId="0" xfId="0"/>
    <xf numFmtId="0" fontId="18"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12" fillId="2" borderId="3" xfId="0" applyFont="1" applyFill="1" applyBorder="1" applyAlignment="1">
      <alignment horizontal="left" vertical="top" wrapText="1"/>
    </xf>
    <xf numFmtId="0" fontId="13" fillId="2" borderId="3" xfId="0" applyFont="1" applyFill="1" applyBorder="1" applyAlignment="1">
      <alignment horizontal="left" vertical="top" wrapText="1"/>
    </xf>
    <xf numFmtId="0" fontId="12" fillId="2" borderId="3" xfId="0" applyFont="1" applyFill="1" applyBorder="1" applyAlignment="1">
      <alignment horizontal="left" vertical="top"/>
    </xf>
    <xf numFmtId="0" fontId="16" fillId="2" borderId="3" xfId="0" applyFont="1" applyFill="1" applyBorder="1" applyAlignment="1">
      <alignment horizontal="left" vertical="top" wrapText="1"/>
    </xf>
    <xf numFmtId="0" fontId="11" fillId="0" borderId="0" xfId="0" applyFont="1" applyFill="1" applyBorder="1" applyAlignment="1">
      <alignment horizontal="center" vertical="top"/>
    </xf>
    <xf numFmtId="0" fontId="11" fillId="0" borderId="0" xfId="0" applyFont="1" applyFill="1" applyBorder="1" applyAlignment="1">
      <alignment vertical="top"/>
    </xf>
    <xf numFmtId="49" fontId="11" fillId="0" borderId="0" xfId="0" applyNumberFormat="1" applyFont="1" applyFill="1" applyBorder="1" applyAlignment="1">
      <alignment horizontal="center" vertical="top" wrapText="1"/>
    </xf>
    <xf numFmtId="0" fontId="11" fillId="2" borderId="0" xfId="0" applyFont="1" applyFill="1" applyBorder="1" applyAlignment="1">
      <alignment horizontal="center" vertical="top"/>
    </xf>
    <xf numFmtId="0" fontId="11" fillId="2" borderId="1" xfId="0" applyFont="1" applyFill="1" applyBorder="1" applyAlignment="1">
      <alignment horizontal="center" vertical="top"/>
    </xf>
    <xf numFmtId="0" fontId="12" fillId="0" borderId="3" xfId="0" applyFont="1" applyFill="1" applyBorder="1" applyAlignment="1">
      <alignment vertical="top"/>
    </xf>
    <xf numFmtId="49" fontId="12" fillId="2" borderId="3" xfId="0" applyNumberFormat="1" applyFont="1" applyFill="1" applyBorder="1" applyAlignment="1">
      <alignment horizontal="center" vertical="top" wrapText="1"/>
    </xf>
    <xf numFmtId="0" fontId="12" fillId="2" borderId="3" xfId="0" applyFont="1" applyFill="1" applyBorder="1" applyAlignment="1">
      <alignment vertical="top"/>
    </xf>
    <xf numFmtId="0" fontId="12" fillId="2" borderId="3" xfId="0" applyFont="1" applyFill="1" applyBorder="1" applyAlignment="1">
      <alignment horizontal="center" vertical="top"/>
    </xf>
    <xf numFmtId="1" fontId="12" fillId="0" borderId="2" xfId="0" applyNumberFormat="1" applyFont="1" applyBorder="1" applyAlignment="1">
      <alignment vertical="top"/>
    </xf>
    <xf numFmtId="1" fontId="12" fillId="2" borderId="3" xfId="0" applyNumberFormat="1" applyFont="1" applyFill="1" applyBorder="1" applyAlignment="1">
      <alignment horizontal="left" vertical="top"/>
    </xf>
    <xf numFmtId="0" fontId="12" fillId="2" borderId="3" xfId="1" applyFill="1" applyBorder="1" applyAlignment="1">
      <alignment horizontal="left" vertical="top"/>
    </xf>
    <xf numFmtId="0" fontId="12" fillId="2" borderId="3" xfId="1" applyFill="1" applyBorder="1" applyAlignment="1">
      <alignment vertical="top"/>
    </xf>
    <xf numFmtId="0" fontId="19" fillId="2" borderId="3" xfId="0" applyFont="1" applyFill="1" applyBorder="1" applyAlignment="1">
      <alignment horizontal="left" vertical="top" wrapText="1"/>
    </xf>
    <xf numFmtId="0" fontId="14" fillId="2" borderId="3" xfId="0" applyFont="1" applyFill="1" applyBorder="1" applyAlignment="1">
      <alignment vertical="top"/>
    </xf>
    <xf numFmtId="0" fontId="13" fillId="2" borderId="3" xfId="0" applyFont="1" applyFill="1" applyBorder="1" applyAlignment="1">
      <alignment vertical="top"/>
    </xf>
    <xf numFmtId="0" fontId="15" fillId="2" borderId="3" xfId="0" applyFont="1" applyFill="1" applyBorder="1" applyAlignment="1">
      <alignment horizontal="left" vertical="top" wrapText="1"/>
    </xf>
    <xf numFmtId="0" fontId="13" fillId="2" borderId="0" xfId="0" applyFont="1" applyFill="1" applyBorder="1" applyAlignment="1">
      <alignment horizontal="left" vertical="top" wrapText="1"/>
    </xf>
    <xf numFmtId="0" fontId="12" fillId="2" borderId="0" xfId="0" applyFont="1" applyFill="1" applyBorder="1" applyAlignment="1">
      <alignment horizontal="left" vertical="top" wrapText="1"/>
    </xf>
    <xf numFmtId="0" fontId="20" fillId="2" borderId="3" xfId="0" applyFont="1" applyFill="1" applyBorder="1" applyAlignment="1">
      <alignment horizontal="left" vertical="top" wrapText="1"/>
    </xf>
    <xf numFmtId="0" fontId="17" fillId="2" borderId="3" xfId="0" applyFont="1" applyFill="1" applyBorder="1" applyAlignment="1">
      <alignment horizontal="left" vertical="top" wrapText="1"/>
    </xf>
    <xf numFmtId="49" fontId="12" fillId="2" borderId="3" xfId="0" applyNumberFormat="1" applyFont="1" applyFill="1" applyBorder="1" applyAlignment="1">
      <alignment horizontal="left" vertical="top" wrapText="1"/>
    </xf>
    <xf numFmtId="49" fontId="15" fillId="2" borderId="3" xfId="0" applyNumberFormat="1" applyFont="1" applyFill="1" applyBorder="1" applyAlignment="1">
      <alignment horizontal="left" vertical="top" wrapText="1"/>
    </xf>
    <xf numFmtId="0" fontId="24" fillId="0" borderId="0" xfId="0" applyFont="1" applyAlignment="1">
      <alignment wrapText="1"/>
    </xf>
    <xf numFmtId="0" fontId="23" fillId="0" borderId="0" xfId="0" applyFont="1" applyAlignment="1">
      <alignment wrapText="1"/>
    </xf>
    <xf numFmtId="0" fontId="23" fillId="0" borderId="0" xfId="0" applyFont="1" applyAlignment="1">
      <alignment vertical="top" wrapText="1"/>
    </xf>
    <xf numFmtId="0" fontId="24" fillId="0" borderId="0" xfId="0" applyFont="1" applyAlignment="1">
      <alignment vertical="top" wrapText="1"/>
    </xf>
    <xf numFmtId="1" fontId="35" fillId="3" borderId="3" xfId="0" applyNumberFormat="1" applyFont="1" applyFill="1" applyBorder="1" applyAlignment="1">
      <alignment horizontal="left" vertical="top"/>
    </xf>
    <xf numFmtId="0" fontId="35" fillId="3" borderId="3" xfId="0" applyFont="1" applyFill="1" applyBorder="1" applyAlignment="1">
      <alignment horizontal="left" vertical="top" wrapText="1"/>
    </xf>
    <xf numFmtId="0" fontId="35" fillId="3" borderId="3" xfId="0" applyFont="1" applyFill="1" applyBorder="1" applyAlignment="1">
      <alignment horizontal="left" vertical="top"/>
    </xf>
    <xf numFmtId="49" fontId="35" fillId="3" borderId="3" xfId="0" applyNumberFormat="1" applyFont="1" applyFill="1" applyBorder="1" applyAlignment="1">
      <alignment horizontal="center" vertical="top" wrapText="1"/>
    </xf>
    <xf numFmtId="0" fontId="38" fillId="3" borderId="3" xfId="0" applyFont="1" applyFill="1" applyBorder="1" applyAlignment="1">
      <alignment vertical="top"/>
    </xf>
    <xf numFmtId="0" fontId="20" fillId="3" borderId="3" xfId="0" applyFont="1" applyFill="1" applyBorder="1" applyAlignment="1">
      <alignment vertical="top"/>
    </xf>
    <xf numFmtId="0" fontId="35" fillId="3" borderId="3" xfId="0" applyFont="1" applyFill="1" applyBorder="1" applyAlignment="1">
      <alignment vertical="top"/>
    </xf>
    <xf numFmtId="0" fontId="31" fillId="0" borderId="0" xfId="0" applyFont="1" applyAlignment="1">
      <alignment wrapText="1"/>
    </xf>
    <xf numFmtId="0" fontId="25" fillId="0" borderId="0" xfId="0" applyFont="1" applyAlignment="1">
      <alignment wrapText="1"/>
    </xf>
    <xf numFmtId="0" fontId="22" fillId="0" borderId="0" xfId="0" applyFont="1" applyAlignment="1">
      <alignment wrapText="1"/>
    </xf>
    <xf numFmtId="0" fontId="12" fillId="0" borderId="0" xfId="0" applyFont="1" applyAlignment="1">
      <alignment wrapText="1"/>
    </xf>
    <xf numFmtId="0" fontId="28" fillId="0" borderId="0" xfId="0" applyFont="1" applyAlignment="1">
      <alignment wrapText="1"/>
    </xf>
    <xf numFmtId="0" fontId="37" fillId="3" borderId="0" xfId="0" applyFont="1" applyFill="1" applyAlignment="1">
      <alignment wrapText="1"/>
    </xf>
    <xf numFmtId="0" fontId="27" fillId="0" borderId="0" xfId="0" applyFont="1" applyAlignment="1">
      <alignment wrapText="1"/>
    </xf>
    <xf numFmtId="0" fontId="0" fillId="0" borderId="0" xfId="0" applyAlignment="1">
      <alignment wrapText="1"/>
    </xf>
    <xf numFmtId="0" fontId="30" fillId="0" borderId="0" xfId="0" applyFont="1" applyAlignment="1">
      <alignment wrapText="1"/>
    </xf>
    <xf numFmtId="0" fontId="36" fillId="3" borderId="0" xfId="0" applyFont="1" applyFill="1" applyAlignment="1">
      <alignment wrapText="1"/>
    </xf>
    <xf numFmtId="0" fontId="32" fillId="0" borderId="0" xfId="0" applyFont="1" applyAlignment="1">
      <alignment wrapText="1"/>
    </xf>
    <xf numFmtId="0" fontId="23" fillId="2" borderId="0" xfId="0" applyFont="1" applyFill="1" applyAlignment="1">
      <alignment vertical="top" wrapText="1"/>
    </xf>
    <xf numFmtId="0" fontId="12" fillId="0" borderId="3" xfId="0" applyFont="1" applyFill="1" applyBorder="1" applyAlignment="1">
      <alignment horizontal="left" vertical="top" wrapText="1"/>
    </xf>
    <xf numFmtId="0" fontId="42" fillId="0" borderId="3" xfId="126" applyFont="1" applyFill="1" applyBorder="1" applyAlignment="1"/>
    <xf numFmtId="0" fontId="12" fillId="0" borderId="3" xfId="126" applyFont="1" applyFill="1" applyBorder="1" applyAlignment="1">
      <alignment horizontal="left" vertical="top"/>
    </xf>
    <xf numFmtId="0" fontId="42" fillId="0" borderId="3" xfId="126" applyFont="1" applyFill="1" applyBorder="1" applyAlignment="1">
      <alignment horizontal="center" vertical="center"/>
    </xf>
    <xf numFmtId="0" fontId="0" fillId="0" borderId="0" xfId="0" applyFill="1"/>
    <xf numFmtId="0" fontId="12" fillId="0" borderId="3" xfId="1" applyFill="1" applyBorder="1" applyAlignment="1">
      <alignment horizontal="left" vertical="top"/>
    </xf>
    <xf numFmtId="0" fontId="5" fillId="0" borderId="3" xfId="126" applyFill="1" applyBorder="1"/>
    <xf numFmtId="0" fontId="11" fillId="0" borderId="3" xfId="0" applyFont="1" applyFill="1" applyBorder="1" applyAlignment="1">
      <alignment horizontal="center" vertical="top"/>
    </xf>
    <xf numFmtId="0" fontId="18" fillId="0" borderId="3" xfId="0" applyFont="1" applyFill="1" applyBorder="1" applyAlignment="1">
      <alignment horizontal="left" vertical="top" wrapText="1"/>
    </xf>
    <xf numFmtId="0" fontId="47" fillId="0" borderId="3" xfId="0" applyFont="1" applyFill="1" applyBorder="1" applyAlignment="1">
      <alignment horizontal="left" vertical="top" wrapText="1"/>
    </xf>
    <xf numFmtId="0" fontId="11" fillId="0" borderId="3" xfId="0" applyFont="1" applyFill="1" applyBorder="1" applyAlignment="1">
      <alignment vertical="top"/>
    </xf>
    <xf numFmtId="49" fontId="11" fillId="0" borderId="3" xfId="0" applyNumberFormat="1" applyFont="1" applyFill="1" applyBorder="1" applyAlignment="1">
      <alignment horizontal="center" vertical="top" wrapText="1"/>
    </xf>
    <xf numFmtId="1" fontId="12" fillId="0" borderId="3" xfId="0" applyNumberFormat="1" applyFont="1" applyFill="1" applyBorder="1" applyAlignment="1">
      <alignment horizontal="left" vertical="top"/>
    </xf>
    <xf numFmtId="0" fontId="13" fillId="0" borderId="3" xfId="0" applyFont="1" applyFill="1" applyBorder="1" applyAlignment="1">
      <alignment vertical="top"/>
    </xf>
    <xf numFmtId="0" fontId="46" fillId="0" borderId="3" xfId="0" applyFont="1" applyFill="1" applyBorder="1" applyAlignment="1">
      <alignment vertical="top" wrapText="1"/>
    </xf>
    <xf numFmtId="0" fontId="12" fillId="0" borderId="3" xfId="0" applyFont="1" applyFill="1" applyBorder="1" applyAlignment="1">
      <alignment horizontal="center" vertical="top"/>
    </xf>
    <xf numFmtId="0" fontId="12" fillId="0" borderId="3" xfId="0" applyFont="1" applyFill="1" applyBorder="1" applyAlignment="1">
      <alignment horizontal="left" vertical="top"/>
    </xf>
    <xf numFmtId="49" fontId="12" fillId="0" borderId="3" xfId="0" applyNumberFormat="1" applyFont="1" applyFill="1" applyBorder="1" applyAlignment="1">
      <alignment horizontal="center" vertical="top" wrapText="1"/>
    </xf>
    <xf numFmtId="0" fontId="12" fillId="0" borderId="0" xfId="0" applyFont="1" applyFill="1" applyAlignment="1">
      <alignment vertical="top"/>
    </xf>
    <xf numFmtId="0" fontId="13" fillId="0" borderId="3" xfId="0" applyFont="1" applyFill="1" applyBorder="1" applyAlignment="1">
      <alignment vertical="top" wrapText="1"/>
    </xf>
    <xf numFmtId="0" fontId="12" fillId="0" borderId="3" xfId="1" applyFont="1" applyFill="1" applyBorder="1" applyAlignment="1">
      <alignment horizontal="left" vertical="top"/>
    </xf>
    <xf numFmtId="0" fontId="43" fillId="0" borderId="0" xfId="0" applyFont="1" applyFill="1" applyAlignment="1">
      <alignment vertical="top" wrapText="1"/>
    </xf>
    <xf numFmtId="0" fontId="14" fillId="0" borderId="3" xfId="0" applyFont="1" applyFill="1" applyBorder="1" applyAlignment="1">
      <alignment vertical="top"/>
    </xf>
    <xf numFmtId="0" fontId="47" fillId="0" borderId="3" xfId="0" applyFont="1" applyFill="1" applyBorder="1" applyAlignment="1">
      <alignment vertical="top" wrapText="1"/>
    </xf>
    <xf numFmtId="0" fontId="46" fillId="0" borderId="0" xfId="0" applyFont="1" applyFill="1" applyAlignment="1">
      <alignment vertical="top" wrapText="1"/>
    </xf>
    <xf numFmtId="0" fontId="19" fillId="0" borderId="3" xfId="0" applyFont="1" applyFill="1" applyBorder="1" applyAlignment="1">
      <alignment vertical="top" wrapText="1"/>
    </xf>
    <xf numFmtId="0" fontId="49" fillId="0" borderId="3" xfId="0" applyFont="1" applyFill="1" applyBorder="1" applyAlignment="1">
      <alignment vertical="top" wrapText="1"/>
    </xf>
    <xf numFmtId="0" fontId="13" fillId="0" borderId="3" xfId="0" applyFont="1" applyFill="1" applyBorder="1" applyAlignment="1">
      <alignment horizontal="left" vertical="top" wrapText="1"/>
    </xf>
    <xf numFmtId="0" fontId="19" fillId="0" borderId="3" xfId="0" applyFont="1" applyFill="1" applyBorder="1" applyAlignment="1">
      <alignment horizontal="left" vertical="top" wrapText="1"/>
    </xf>
    <xf numFmtId="0" fontId="48" fillId="0" borderId="3" xfId="0" applyFont="1" applyFill="1" applyBorder="1" applyAlignment="1">
      <alignment vertical="top" wrapText="1"/>
    </xf>
    <xf numFmtId="1" fontId="12" fillId="0" borderId="0" xfId="0" applyNumberFormat="1" applyFont="1" applyFill="1" applyBorder="1" applyAlignment="1">
      <alignment horizontal="left" vertical="top"/>
    </xf>
    <xf numFmtId="0" fontId="12" fillId="0" borderId="0" xfId="0" applyFont="1" applyFill="1" applyBorder="1" applyAlignment="1">
      <alignment horizontal="left" vertical="top"/>
    </xf>
    <xf numFmtId="0" fontId="12"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47" fillId="0" borderId="0" xfId="0" applyFont="1" applyFill="1" applyBorder="1" applyAlignment="1">
      <alignment vertical="top" wrapText="1"/>
    </xf>
    <xf numFmtId="49" fontId="12" fillId="0" borderId="0" xfId="0" applyNumberFormat="1" applyFont="1" applyFill="1" applyBorder="1" applyAlignment="1">
      <alignment horizontal="center" vertical="top" wrapText="1"/>
    </xf>
    <xf numFmtId="0" fontId="12" fillId="0" borderId="0" xfId="0" applyFont="1" applyFill="1" applyBorder="1" applyAlignment="1">
      <alignment vertical="top"/>
    </xf>
    <xf numFmtId="0" fontId="13" fillId="0" borderId="0" xfId="0" applyFont="1" applyFill="1" applyBorder="1" applyAlignment="1">
      <alignment vertical="top"/>
    </xf>
    <xf numFmtId="0" fontId="46" fillId="0" borderId="0" xfId="0" applyFont="1" applyFill="1" applyBorder="1" applyAlignment="1">
      <alignment vertical="top" wrapText="1"/>
    </xf>
    <xf numFmtId="0" fontId="46" fillId="0" borderId="0" xfId="0" applyFont="1" applyFill="1" applyBorder="1" applyAlignment="1">
      <alignment horizontal="left" vertical="top" wrapText="1"/>
    </xf>
    <xf numFmtId="0" fontId="14" fillId="0" borderId="0" xfId="0" applyFont="1" applyFill="1" applyBorder="1" applyAlignment="1">
      <alignment vertical="top"/>
    </xf>
    <xf numFmtId="0" fontId="48" fillId="0" borderId="0" xfId="0" applyFont="1" applyFill="1" applyBorder="1" applyAlignment="1">
      <alignment vertical="top" wrapText="1"/>
    </xf>
    <xf numFmtId="0" fontId="13" fillId="0" borderId="0" xfId="0" applyFont="1" applyFill="1" applyBorder="1" applyAlignment="1">
      <alignment vertical="top" wrapText="1"/>
    </xf>
    <xf numFmtId="0" fontId="12" fillId="0" borderId="0" xfId="0" applyFont="1" applyFill="1" applyBorder="1" applyAlignment="1">
      <alignment horizontal="center" vertical="top"/>
    </xf>
    <xf numFmtId="0" fontId="19" fillId="0" borderId="0" xfId="0" applyFont="1" applyFill="1" applyBorder="1" applyAlignment="1">
      <alignment horizontal="left" vertical="top" wrapText="1"/>
    </xf>
    <xf numFmtId="49" fontId="12" fillId="0" borderId="0" xfId="0" applyNumberFormat="1" applyFont="1" applyFill="1" applyBorder="1" applyAlignment="1">
      <alignment horizontal="left" vertical="top" wrapText="1"/>
    </xf>
    <xf numFmtId="49" fontId="46" fillId="0" borderId="0" xfId="0" applyNumberFormat="1" applyFont="1" applyFill="1" applyBorder="1" applyAlignment="1">
      <alignment horizontal="left" vertical="top" wrapText="1"/>
    </xf>
    <xf numFmtId="1" fontId="12" fillId="0" borderId="0" xfId="0" applyNumberFormat="1" applyFont="1" applyFill="1" applyBorder="1" applyAlignment="1">
      <alignment vertical="top"/>
    </xf>
    <xf numFmtId="0" fontId="21" fillId="0" borderId="0" xfId="0" applyFont="1" applyFill="1" applyBorder="1" applyAlignment="1">
      <alignment horizontal="left" vertical="top" wrapText="1"/>
    </xf>
    <xf numFmtId="1" fontId="12" fillId="0" borderId="3" xfId="0" applyNumberFormat="1" applyFont="1" applyFill="1" applyBorder="1" applyAlignment="1">
      <alignment vertical="top"/>
    </xf>
    <xf numFmtId="0" fontId="21" fillId="0" borderId="3" xfId="0" applyFont="1" applyFill="1" applyBorder="1" applyAlignment="1">
      <alignment horizontal="left" vertical="top" wrapText="1"/>
    </xf>
    <xf numFmtId="0" fontId="46" fillId="0" borderId="3" xfId="0" applyFont="1" applyFill="1" applyBorder="1" applyAlignment="1">
      <alignment horizontal="left" vertical="top" wrapText="1"/>
    </xf>
    <xf numFmtId="0" fontId="41" fillId="0" borderId="3" xfId="126" applyFont="1" applyFill="1" applyBorder="1" applyAlignment="1">
      <alignment horizontal="center"/>
    </xf>
    <xf numFmtId="0" fontId="41" fillId="0" borderId="3" xfId="126" applyFont="1" applyFill="1" applyBorder="1" applyAlignment="1">
      <alignment horizontal="left" vertical="center"/>
    </xf>
    <xf numFmtId="0" fontId="41" fillId="0" borderId="3" xfId="126" applyFont="1" applyFill="1" applyBorder="1" applyAlignment="1">
      <alignment horizontal="center" vertical="center"/>
    </xf>
    <xf numFmtId="0" fontId="41" fillId="0" borderId="3" xfId="126" applyFont="1" applyFill="1" applyBorder="1" applyAlignment="1"/>
    <xf numFmtId="0" fontId="42" fillId="0" borderId="3" xfId="126" applyFont="1" applyFill="1" applyBorder="1" applyAlignment="1">
      <alignment horizontal="left" vertical="top"/>
    </xf>
    <xf numFmtId="0" fontId="12" fillId="0" borderId="3" xfId="1" applyFont="1" applyFill="1" applyBorder="1" applyAlignment="1">
      <alignment horizontal="center" vertical="top"/>
    </xf>
    <xf numFmtId="0" fontId="42" fillId="0" borderId="3" xfId="126" applyFont="1" applyFill="1" applyBorder="1" applyAlignment="1">
      <alignment horizontal="left" vertical="center"/>
    </xf>
    <xf numFmtId="0" fontId="12" fillId="0" borderId="3" xfId="126" applyFont="1" applyFill="1" applyBorder="1" applyAlignment="1">
      <alignment horizontal="center" vertical="center"/>
    </xf>
    <xf numFmtId="0" fontId="12" fillId="0" borderId="3" xfId="157" applyFont="1" applyFill="1" applyBorder="1" applyAlignment="1">
      <alignment horizontal="left" vertical="top"/>
    </xf>
    <xf numFmtId="0" fontId="46" fillId="0" borderId="3" xfId="0" applyFont="1" applyFill="1" applyBorder="1"/>
    <xf numFmtId="0" fontId="5" fillId="0" borderId="3" xfId="126" applyFill="1" applyBorder="1" applyAlignment="1">
      <alignment horizontal="center"/>
    </xf>
    <xf numFmtId="0" fontId="3" fillId="0" borderId="3" xfId="126" applyFont="1" applyFill="1" applyBorder="1"/>
    <xf numFmtId="0" fontId="4" fillId="0" borderId="3" xfId="126" applyFont="1" applyFill="1" applyBorder="1"/>
    <xf numFmtId="0" fontId="40" fillId="0" borderId="3" xfId="126" applyFont="1" applyFill="1" applyBorder="1" applyAlignment="1">
      <alignment horizontal="left" vertical="top"/>
    </xf>
    <xf numFmtId="0" fontId="42" fillId="0" borderId="3" xfId="126" applyFont="1" applyFill="1" applyBorder="1" applyAlignment="1">
      <alignment horizontal="left"/>
    </xf>
    <xf numFmtId="0" fontId="42" fillId="0" borderId="3" xfId="126" applyFont="1" applyFill="1" applyBorder="1" applyAlignment="1">
      <alignment horizontal="center"/>
    </xf>
    <xf numFmtId="0" fontId="0" fillId="0" borderId="0" xfId="0" applyFill="1" applyBorder="1"/>
    <xf numFmtId="0" fontId="42" fillId="0" borderId="0" xfId="126" applyFont="1" applyFill="1" applyBorder="1" applyAlignment="1">
      <alignment horizontal="left"/>
    </xf>
    <xf numFmtId="0" fontId="12" fillId="0" borderId="0" xfId="126" applyFont="1" applyFill="1" applyBorder="1" applyAlignment="1">
      <alignment horizontal="center" vertical="center"/>
    </xf>
    <xf numFmtId="0" fontId="5" fillId="0" borderId="0" xfId="126" applyFill="1" applyBorder="1"/>
    <xf numFmtId="0" fontId="42" fillId="0" borderId="0" xfId="126" applyFont="1" applyFill="1" applyBorder="1" applyAlignment="1">
      <alignment horizontal="left" vertical="top"/>
    </xf>
    <xf numFmtId="0" fontId="12" fillId="0" borderId="0" xfId="126" applyFont="1" applyFill="1" applyBorder="1" applyAlignment="1">
      <alignment horizontal="left" vertical="top"/>
    </xf>
    <xf numFmtId="0" fontId="42" fillId="0" borderId="0" xfId="126" applyFont="1" applyFill="1" applyBorder="1" applyAlignment="1"/>
    <xf numFmtId="0" fontId="42" fillId="0" borderId="0" xfId="126" applyFont="1" applyFill="1" applyBorder="1" applyAlignment="1">
      <alignment horizontal="center" vertical="center"/>
    </xf>
    <xf numFmtId="0" fontId="42" fillId="0" borderId="0" xfId="126" applyFont="1" applyFill="1" applyBorder="1" applyAlignment="1">
      <alignment horizontal="left" vertical="center"/>
    </xf>
    <xf numFmtId="0" fontId="40" fillId="0" borderId="0" xfId="126" applyFont="1" applyFill="1" applyBorder="1" applyAlignment="1">
      <alignment horizontal="center" vertical="center"/>
    </xf>
    <xf numFmtId="0" fontId="12" fillId="0" borderId="0" xfId="126" applyFont="1" applyFill="1" applyBorder="1" applyAlignment="1">
      <alignment horizontal="center"/>
    </xf>
    <xf numFmtId="0" fontId="42" fillId="0" borderId="0" xfId="126" applyFont="1" applyFill="1" applyBorder="1" applyAlignment="1">
      <alignment vertical="top"/>
    </xf>
    <xf numFmtId="0" fontId="40" fillId="0" borderId="0" xfId="126" applyFont="1" applyFill="1" applyBorder="1" applyAlignment="1">
      <alignment horizontal="left" vertical="top"/>
    </xf>
    <xf numFmtId="0" fontId="42" fillId="0" borderId="0" xfId="126" applyFont="1" applyFill="1" applyBorder="1" applyAlignment="1">
      <alignment horizontal="center"/>
    </xf>
    <xf numFmtId="0" fontId="13" fillId="0" borderId="3" xfId="126" applyFont="1" applyFill="1" applyBorder="1" applyAlignment="1"/>
    <xf numFmtId="0" fontId="13" fillId="0" borderId="3" xfId="0" applyFont="1" applyFill="1" applyBorder="1"/>
    <xf numFmtId="0" fontId="13" fillId="0" borderId="3" xfId="126" applyFont="1" applyFill="1" applyBorder="1" applyAlignment="1">
      <alignment horizontal="left"/>
    </xf>
    <xf numFmtId="0" fontId="13" fillId="0" borderId="0" xfId="126" applyFont="1" applyFill="1" applyBorder="1" applyAlignment="1">
      <alignment horizontal="left"/>
    </xf>
    <xf numFmtId="0" fontId="13" fillId="0" borderId="0" xfId="126" applyFont="1" applyFill="1" applyBorder="1" applyAlignment="1"/>
    <xf numFmtId="0" fontId="13" fillId="0" borderId="0" xfId="126" applyFont="1" applyFill="1" applyBorder="1" applyAlignment="1">
      <alignment horizontal="left" vertical="top"/>
    </xf>
    <xf numFmtId="0" fontId="53" fillId="0" borderId="3" xfId="126" applyFont="1" applyFill="1" applyBorder="1" applyAlignment="1">
      <alignment horizontal="center" vertical="top"/>
    </xf>
    <xf numFmtId="0" fontId="46" fillId="0" borderId="3" xfId="126" applyFont="1" applyFill="1" applyBorder="1" applyAlignment="1"/>
    <xf numFmtId="0" fontId="46" fillId="0" borderId="0" xfId="126" applyFont="1" applyFill="1" applyBorder="1" applyAlignment="1"/>
    <xf numFmtId="0" fontId="46" fillId="0" borderId="0" xfId="126" applyFont="1" applyFill="1" applyBorder="1" applyAlignment="1">
      <alignment horizontal="left"/>
    </xf>
    <xf numFmtId="0" fontId="46" fillId="0" borderId="0" xfId="126" applyFont="1" applyFill="1" applyBorder="1" applyAlignment="1">
      <alignment vertical="top"/>
    </xf>
    <xf numFmtId="0" fontId="46" fillId="0" borderId="0" xfId="0" applyFont="1" applyFill="1"/>
    <xf numFmtId="0" fontId="50" fillId="0" borderId="0" xfId="126" applyFont="1" applyFill="1" applyBorder="1"/>
    <xf numFmtId="0" fontId="12" fillId="0" borderId="3" xfId="1" applyFont="1" applyFill="1" applyBorder="1" applyAlignment="1">
      <alignment vertical="top"/>
    </xf>
    <xf numFmtId="0" fontId="12" fillId="0" borderId="0" xfId="1" applyFont="1" applyFill="1" applyBorder="1" applyAlignment="1">
      <alignment horizontal="left" vertical="top"/>
    </xf>
    <xf numFmtId="0" fontId="12" fillId="0" borderId="0" xfId="1" applyFont="1" applyFill="1" applyBorder="1" applyAlignment="1">
      <alignment vertical="top"/>
    </xf>
    <xf numFmtId="0" fontId="46" fillId="5" borderId="3" xfId="0" applyFont="1" applyFill="1" applyBorder="1" applyAlignment="1">
      <alignment vertical="top" wrapText="1"/>
    </xf>
    <xf numFmtId="0" fontId="13" fillId="4" borderId="3" xfId="0" applyFont="1" applyFill="1" applyBorder="1" applyAlignment="1">
      <alignment vertical="top" wrapText="1"/>
    </xf>
    <xf numFmtId="0" fontId="46" fillId="4" borderId="3" xfId="0" applyFont="1" applyFill="1" applyBorder="1" applyAlignment="1">
      <alignment vertical="top" wrapText="1"/>
    </xf>
    <xf numFmtId="0" fontId="13" fillId="0" borderId="0" xfId="0" applyFont="1" applyAlignment="1">
      <alignment wrapText="1"/>
    </xf>
    <xf numFmtId="0" fontId="19" fillId="0" borderId="0" xfId="0" applyFont="1" applyFill="1" applyBorder="1" applyAlignment="1">
      <alignment vertical="top" wrapText="1"/>
    </xf>
    <xf numFmtId="0" fontId="21" fillId="0" borderId="0" xfId="0" applyFont="1" applyFill="1" applyBorder="1" applyAlignment="1">
      <alignment vertical="top" wrapText="1"/>
    </xf>
    <xf numFmtId="0" fontId="49" fillId="0" borderId="0" xfId="0" applyFont="1" applyFill="1" applyBorder="1" applyAlignment="1">
      <alignment vertical="top" wrapText="1"/>
    </xf>
    <xf numFmtId="0" fontId="14" fillId="0" borderId="0" xfId="0" applyFont="1" applyFill="1" applyBorder="1" applyAlignment="1">
      <alignment vertical="top" wrapText="1"/>
    </xf>
    <xf numFmtId="0" fontId="13" fillId="5" borderId="3" xfId="0" applyFont="1" applyFill="1" applyBorder="1" applyAlignment="1">
      <alignment vertical="top" wrapText="1"/>
    </xf>
    <xf numFmtId="0" fontId="13" fillId="4" borderId="3" xfId="126" applyFont="1" applyFill="1" applyBorder="1" applyAlignment="1"/>
    <xf numFmtId="0" fontId="12" fillId="6" borderId="3" xfId="0" applyFont="1" applyFill="1" applyBorder="1" applyAlignment="1">
      <alignment horizontal="left" vertical="top" wrapText="1"/>
    </xf>
    <xf numFmtId="0" fontId="13" fillId="6" borderId="3" xfId="0" applyFont="1" applyFill="1" applyBorder="1" applyAlignment="1">
      <alignment vertical="top" wrapText="1"/>
    </xf>
    <xf numFmtId="0" fontId="46" fillId="6" borderId="3" xfId="0" applyFont="1" applyFill="1" applyBorder="1" applyAlignment="1">
      <alignment vertical="top" wrapText="1"/>
    </xf>
    <xf numFmtId="0" fontId="12" fillId="6" borderId="3" xfId="0" applyFont="1" applyFill="1" applyBorder="1" applyAlignment="1">
      <alignment horizontal="left" vertical="top"/>
    </xf>
    <xf numFmtId="49" fontId="12" fillId="6" borderId="3" xfId="0" applyNumberFormat="1" applyFont="1" applyFill="1" applyBorder="1" applyAlignment="1">
      <alignment horizontal="center" vertical="top" wrapText="1"/>
    </xf>
    <xf numFmtId="0" fontId="14" fillId="6" borderId="3" xfId="0" applyFont="1" applyFill="1" applyBorder="1" applyAlignment="1">
      <alignment vertical="top"/>
    </xf>
    <xf numFmtId="0" fontId="13" fillId="6" borderId="3" xfId="0" applyFont="1" applyFill="1" applyBorder="1" applyAlignment="1">
      <alignment vertical="top"/>
    </xf>
    <xf numFmtId="0" fontId="12" fillId="6" borderId="3" xfId="0" applyFont="1" applyFill="1" applyBorder="1" applyAlignment="1">
      <alignment vertical="top"/>
    </xf>
    <xf numFmtId="0" fontId="22" fillId="0" borderId="0" xfId="0" applyFont="1"/>
    <xf numFmtId="0" fontId="12" fillId="0" borderId="0" xfId="0" applyFont="1"/>
    <xf numFmtId="0" fontId="19" fillId="6" borderId="3" xfId="0" applyFont="1" applyFill="1" applyBorder="1" applyAlignment="1">
      <alignment vertical="top" wrapText="1"/>
    </xf>
    <xf numFmtId="0" fontId="23" fillId="0" borderId="0" xfId="0" applyFont="1"/>
    <xf numFmtId="0" fontId="43" fillId="0" borderId="0" xfId="0" applyFont="1"/>
    <xf numFmtId="0" fontId="43" fillId="0" borderId="0" xfId="0" applyFont="1" applyAlignment="1">
      <alignment vertical="top"/>
    </xf>
    <xf numFmtId="0" fontId="43" fillId="0" borderId="0" xfId="0" applyFont="1" applyAlignment="1">
      <alignment vertical="top" wrapText="1"/>
    </xf>
    <xf numFmtId="0" fontId="45" fillId="0" borderId="0" xfId="0" applyFont="1"/>
    <xf numFmtId="0" fontId="19" fillId="0" borderId="3" xfId="126" applyFont="1" applyFill="1" applyBorder="1" applyAlignment="1">
      <alignment horizontal="left" vertical="top"/>
    </xf>
    <xf numFmtId="0" fontId="54" fillId="0" borderId="0" xfId="126" applyFont="1" applyFill="1" applyBorder="1"/>
    <xf numFmtId="0" fontId="13" fillId="0" borderId="0" xfId="0" applyFont="1" applyFill="1"/>
    <xf numFmtId="0" fontId="46" fillId="0"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2" fillId="0" borderId="3" xfId="0" applyFont="1" applyFill="1" applyBorder="1" applyAlignment="1">
      <alignment vertical="top"/>
    </xf>
    <xf numFmtId="0" fontId="12" fillId="0" borderId="3" xfId="0" applyFont="1" applyFill="1" applyBorder="1" applyAlignment="1">
      <alignment horizontal="left" vertical="top" wrapText="1"/>
    </xf>
    <xf numFmtId="0" fontId="12" fillId="0" borderId="3" xfId="0" applyFont="1" applyFill="1" applyBorder="1" applyAlignment="1">
      <alignment horizontal="left" vertical="top"/>
    </xf>
    <xf numFmtId="49" fontId="12" fillId="0" borderId="3" xfId="0" applyNumberFormat="1" applyFont="1" applyFill="1" applyBorder="1" applyAlignment="1">
      <alignment horizontal="center" vertical="top" wrapText="1"/>
    </xf>
    <xf numFmtId="0" fontId="46" fillId="4" borderId="3" xfId="0" applyFont="1" applyFill="1" applyBorder="1" applyAlignment="1">
      <alignment vertical="top" wrapText="1"/>
    </xf>
    <xf numFmtId="0" fontId="19" fillId="4" borderId="3" xfId="0" applyFont="1" applyFill="1" applyBorder="1" applyAlignment="1">
      <alignment vertical="top" wrapText="1"/>
    </xf>
    <xf numFmtId="0" fontId="12" fillId="3" borderId="3" xfId="0" applyFont="1" applyFill="1" applyBorder="1" applyAlignment="1">
      <alignment horizontal="left" vertical="top" wrapText="1"/>
    </xf>
    <xf numFmtId="0" fontId="46" fillId="3" borderId="3" xfId="0" applyFont="1" applyFill="1" applyBorder="1" applyAlignment="1">
      <alignment vertical="top" wrapText="1"/>
    </xf>
    <xf numFmtId="0" fontId="12" fillId="3" borderId="3" xfId="0" applyFont="1" applyFill="1" applyBorder="1" applyAlignment="1">
      <alignment horizontal="left" vertical="top"/>
    </xf>
    <xf numFmtId="0" fontId="19" fillId="3" borderId="3" xfId="0" applyFont="1" applyFill="1" applyBorder="1" applyAlignment="1">
      <alignment vertical="top" wrapText="1"/>
    </xf>
    <xf numFmtId="0" fontId="46"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46" fillId="0" borderId="3" xfId="0" applyFont="1" applyFill="1" applyBorder="1" applyAlignment="1">
      <alignment vertical="top" wrapText="1"/>
    </xf>
    <xf numFmtId="0" fontId="19" fillId="0" borderId="3" xfId="0" applyFont="1" applyFill="1" applyBorder="1" applyAlignment="1">
      <alignment vertical="top" wrapText="1"/>
    </xf>
    <xf numFmtId="0" fontId="19" fillId="4" borderId="0" xfId="0" applyFont="1" applyFill="1" applyAlignment="1">
      <alignment wrapText="1"/>
    </xf>
    <xf numFmtId="0" fontId="19" fillId="4" borderId="3" xfId="0" applyFont="1" applyFill="1" applyBorder="1" applyAlignment="1">
      <alignment vertical="top" wrapText="1"/>
    </xf>
    <xf numFmtId="0" fontId="46" fillId="4" borderId="3" xfId="0" applyFont="1" applyFill="1" applyBorder="1" applyAlignment="1">
      <alignment vertical="top" wrapText="1"/>
    </xf>
    <xf numFmtId="0" fontId="19" fillId="4" borderId="3" xfId="0" applyFont="1" applyFill="1" applyBorder="1" applyAlignment="1">
      <alignment vertical="top" wrapText="1"/>
    </xf>
    <xf numFmtId="0" fontId="13" fillId="4" borderId="3" xfId="1195" applyFont="1" applyFill="1" applyBorder="1" applyAlignment="1"/>
    <xf numFmtId="0" fontId="46" fillId="4" borderId="3" xfId="1195" applyFont="1" applyFill="1" applyBorder="1" applyAlignment="1"/>
    <xf numFmtId="0" fontId="46" fillId="4" borderId="3" xfId="1252" applyFont="1" applyFill="1" applyBorder="1" applyAlignment="1"/>
    <xf numFmtId="0" fontId="46" fillId="4" borderId="3" xfId="1252" applyFont="1" applyFill="1" applyBorder="1" applyAlignment="1">
      <alignment horizontal="left" vertical="top"/>
    </xf>
    <xf numFmtId="0" fontId="46" fillId="4" borderId="3" xfId="1252" applyFont="1" applyFill="1" applyBorder="1" applyAlignment="1">
      <alignment vertical="top"/>
    </xf>
    <xf numFmtId="0" fontId="13" fillId="4" borderId="3" xfId="1309" applyFont="1" applyFill="1" applyBorder="1" applyAlignment="1"/>
    <xf numFmtId="0" fontId="13" fillId="4" borderId="3" xfId="0" applyFont="1" applyFill="1" applyBorder="1"/>
    <xf numFmtId="0" fontId="13" fillId="4" borderId="3" xfId="0" applyFont="1" applyFill="1" applyBorder="1"/>
    <xf numFmtId="0" fontId="13" fillId="4" borderId="3" xfId="1480" applyFont="1" applyFill="1" applyBorder="1" applyAlignment="1"/>
    <xf numFmtId="0" fontId="13" fillId="4" borderId="3" xfId="0" applyFont="1" applyFill="1" applyBorder="1"/>
    <xf numFmtId="0" fontId="12" fillId="3" borderId="3" xfId="0" applyFont="1" applyFill="1" applyBorder="1" applyAlignment="1">
      <alignment horizontal="left" vertical="top" wrapText="1"/>
    </xf>
    <xf numFmtId="0" fontId="12" fillId="3" borderId="3" xfId="1" applyFont="1" applyFill="1" applyBorder="1" applyAlignment="1">
      <alignment horizontal="left" vertical="top"/>
    </xf>
    <xf numFmtId="0" fontId="12" fillId="3" borderId="3" xfId="1" applyFont="1" applyFill="1" applyBorder="1" applyAlignment="1">
      <alignment horizontal="left" vertical="top"/>
    </xf>
    <xf numFmtId="0" fontId="13" fillId="4" borderId="3" xfId="1702" applyFont="1" applyFill="1" applyBorder="1" applyAlignment="1"/>
    <xf numFmtId="0" fontId="46" fillId="4" borderId="3" xfId="1702" applyFont="1" applyFill="1" applyBorder="1" applyAlignment="1"/>
    <xf numFmtId="0" fontId="13" fillId="4" borderId="3" xfId="0" applyFont="1" applyFill="1" applyBorder="1"/>
    <xf numFmtId="0" fontId="13" fillId="4" borderId="3" xfId="0" applyFont="1" applyFill="1" applyBorder="1"/>
    <xf numFmtId="1" fontId="12" fillId="0" borderId="3" xfId="0" applyNumberFormat="1" applyFont="1" applyFill="1" applyBorder="1" applyAlignment="1">
      <alignment horizontal="left" vertical="top"/>
    </xf>
    <xf numFmtId="0" fontId="12" fillId="0" borderId="3" xfId="0" applyFont="1" applyFill="1" applyBorder="1" applyAlignment="1">
      <alignment horizontal="left" vertical="top"/>
    </xf>
    <xf numFmtId="0" fontId="13" fillId="4" borderId="3" xfId="0" applyFont="1" applyFill="1" applyBorder="1"/>
    <xf numFmtId="0" fontId="19" fillId="0" borderId="3" xfId="0" applyFont="1" applyFill="1" applyBorder="1" applyAlignment="1">
      <alignment vertical="top" wrapText="1"/>
    </xf>
    <xf numFmtId="0" fontId="19" fillId="4" borderId="3" xfId="0" applyFont="1" applyFill="1" applyBorder="1" applyAlignment="1">
      <alignment vertical="top" wrapText="1"/>
    </xf>
    <xf numFmtId="0" fontId="12" fillId="0" borderId="3" xfId="0" applyFont="1" applyFill="1" applyBorder="1" applyAlignment="1">
      <alignment vertical="top"/>
    </xf>
    <xf numFmtId="0" fontId="46" fillId="0" borderId="3" xfId="1930" applyFont="1" applyFill="1" applyBorder="1" applyAlignment="1">
      <alignment vertical="top" wrapText="1"/>
    </xf>
    <xf numFmtId="0" fontId="19" fillId="0" borderId="3" xfId="1930" applyFont="1" applyFill="1" applyBorder="1" applyAlignment="1">
      <alignment vertical="top" wrapText="1"/>
    </xf>
  </cellXfs>
  <cellStyles count="2041">
    <cellStyle name="Normal" xfId="0" builtinId="0"/>
    <cellStyle name="Normal 10" xfId="126"/>
    <cellStyle name="Normal 10 10" xfId="643"/>
    <cellStyle name="Normal 10 11" xfId="796"/>
    <cellStyle name="Normal 10 12" xfId="853"/>
    <cellStyle name="Normal 10 13" xfId="910"/>
    <cellStyle name="Normal 10 14" xfId="967"/>
    <cellStyle name="Normal 10 15" xfId="1024"/>
    <cellStyle name="Normal 10 16" xfId="1081"/>
    <cellStyle name="Normal 10 17" xfId="1138"/>
    <cellStyle name="Normal 10 18" xfId="1195"/>
    <cellStyle name="Normal 10 19" xfId="1252"/>
    <cellStyle name="Normal 10 2" xfId="281"/>
    <cellStyle name="Normal 10 20" xfId="1309"/>
    <cellStyle name="Normal 10 21" xfId="1366"/>
    <cellStyle name="Normal 10 22" xfId="1423"/>
    <cellStyle name="Normal 10 23" xfId="1480"/>
    <cellStyle name="Normal 10 24" xfId="1536"/>
    <cellStyle name="Normal 10 25" xfId="1592"/>
    <cellStyle name="Normal 10 26" xfId="1647"/>
    <cellStyle name="Normal 10 27" xfId="1702"/>
    <cellStyle name="Normal 10 28" xfId="1756"/>
    <cellStyle name="Normal 10 29" xfId="1806"/>
    <cellStyle name="Normal 10 3" xfId="336"/>
    <cellStyle name="Normal 10 30" xfId="1854"/>
    <cellStyle name="Normal 10 31" xfId="1900"/>
    <cellStyle name="Normal 10 32" xfId="1941"/>
    <cellStyle name="Normal 10 33" xfId="1979"/>
    <cellStyle name="Normal 10 34" xfId="2012"/>
    <cellStyle name="Normal 10 4" xfId="389"/>
    <cellStyle name="Normal 10 5" xfId="441"/>
    <cellStyle name="Normal 10 6" xfId="488"/>
    <cellStyle name="Normal 10 7" xfId="532"/>
    <cellStyle name="Normal 10 8" xfId="573"/>
    <cellStyle name="Normal 10 9" xfId="611"/>
    <cellStyle name="Normal 11" xfId="1930"/>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10" xfId="486"/>
    <cellStyle name="Normal 5 10 2 11" xfId="530"/>
    <cellStyle name="Normal 5 10 2 12" xfId="755"/>
    <cellStyle name="Normal 5 10 2 13" xfId="740"/>
    <cellStyle name="Normal 5 10 2 14" xfId="748"/>
    <cellStyle name="Normal 5 10 2 15" xfId="792"/>
    <cellStyle name="Normal 5 10 2 16" xfId="849"/>
    <cellStyle name="Normal 5 10 2 17" xfId="906"/>
    <cellStyle name="Normal 5 10 2 18" xfId="963"/>
    <cellStyle name="Normal 5 10 2 19" xfId="1020"/>
    <cellStyle name="Normal 5 10 2 2" xfId="158"/>
    <cellStyle name="Normal 5 10 2 2 10" xfId="671"/>
    <cellStyle name="Normal 5 10 2 2 11" xfId="828"/>
    <cellStyle name="Normal 5 10 2 2 12" xfId="885"/>
    <cellStyle name="Normal 5 10 2 2 13" xfId="942"/>
    <cellStyle name="Normal 5 10 2 2 14" xfId="999"/>
    <cellStyle name="Normal 5 10 2 2 15" xfId="1056"/>
    <cellStyle name="Normal 5 10 2 2 16" xfId="1113"/>
    <cellStyle name="Normal 5 10 2 2 17" xfId="1170"/>
    <cellStyle name="Normal 5 10 2 2 18" xfId="1227"/>
    <cellStyle name="Normal 5 10 2 2 19" xfId="1284"/>
    <cellStyle name="Normal 5 10 2 2 2" xfId="312"/>
    <cellStyle name="Normal 5 10 2 2 20" xfId="1341"/>
    <cellStyle name="Normal 5 10 2 2 21" xfId="1398"/>
    <cellStyle name="Normal 5 10 2 2 22" xfId="1455"/>
    <cellStyle name="Normal 5 10 2 2 23" xfId="1512"/>
    <cellStyle name="Normal 5 10 2 2 24" xfId="1568"/>
    <cellStyle name="Normal 5 10 2 2 25" xfId="1623"/>
    <cellStyle name="Normal 5 10 2 2 26" xfId="1679"/>
    <cellStyle name="Normal 5 10 2 2 27" xfId="1733"/>
    <cellStyle name="Normal 5 10 2 2 28" xfId="1785"/>
    <cellStyle name="Normal 5 10 2 2 29" xfId="1836"/>
    <cellStyle name="Normal 5 10 2 2 3" xfId="366"/>
    <cellStyle name="Normal 5 10 2 2 30" xfId="1884"/>
    <cellStyle name="Normal 5 10 2 2 31" xfId="1929"/>
    <cellStyle name="Normal 5 10 2 2 32" xfId="1969"/>
    <cellStyle name="Normal 5 10 2 2 33" xfId="2007"/>
    <cellStyle name="Normal 5 10 2 2 34" xfId="2040"/>
    <cellStyle name="Normal 5 10 2 2 4" xfId="419"/>
    <cellStyle name="Normal 5 10 2 2 5" xfId="470"/>
    <cellStyle name="Normal 5 10 2 2 6" xfId="517"/>
    <cellStyle name="Normal 5 10 2 2 7" xfId="561"/>
    <cellStyle name="Normal 5 10 2 2 8" xfId="602"/>
    <cellStyle name="Normal 5 10 2 2 9" xfId="639"/>
    <cellStyle name="Normal 5 10 2 20" xfId="1077"/>
    <cellStyle name="Normal 5 10 2 21" xfId="1134"/>
    <cellStyle name="Normal 5 10 2 22" xfId="1191"/>
    <cellStyle name="Normal 5 10 2 23" xfId="1248"/>
    <cellStyle name="Normal 5 10 2 24" xfId="1305"/>
    <cellStyle name="Normal 5 10 2 25" xfId="1362"/>
    <cellStyle name="Normal 5 10 2 26" xfId="1419"/>
    <cellStyle name="Normal 5 10 2 27" xfId="1476"/>
    <cellStyle name="Normal 5 10 2 28" xfId="1533"/>
    <cellStyle name="Normal 5 10 2 29" xfId="1589"/>
    <cellStyle name="Normal 5 10 2 3" xfId="241"/>
    <cellStyle name="Normal 5 10 2 30" xfId="1644"/>
    <cellStyle name="Normal 5 10 2 31" xfId="1699"/>
    <cellStyle name="Normal 5 10 2 32" xfId="1753"/>
    <cellStyle name="Normal 5 10 2 33" xfId="1802"/>
    <cellStyle name="Normal 5 10 2 34" xfId="1851"/>
    <cellStyle name="Normal 5 10 2 35" xfId="1804"/>
    <cellStyle name="Normal 5 10 2 4" xfId="226"/>
    <cellStyle name="Normal 5 10 2 5" xfId="234"/>
    <cellStyle name="Normal 5 10 2 6" xfId="278"/>
    <cellStyle name="Normal 5 10 2 7" xfId="333"/>
    <cellStyle name="Normal 5 10 2 8" xfId="386"/>
    <cellStyle name="Normal 5 10 2 9" xfId="439"/>
    <cellStyle name="Normal 5 10 3" xfId="149"/>
    <cellStyle name="Normal 5 10 4" xfId="136"/>
    <cellStyle name="Normal 5 10 4 10" xfId="651"/>
    <cellStyle name="Normal 5 10 4 11" xfId="806"/>
    <cellStyle name="Normal 5 10 4 12" xfId="863"/>
    <cellStyle name="Normal 5 10 4 13" xfId="920"/>
    <cellStyle name="Normal 5 10 4 14" xfId="977"/>
    <cellStyle name="Normal 5 10 4 15" xfId="1034"/>
    <cellStyle name="Normal 5 10 4 16" xfId="1091"/>
    <cellStyle name="Normal 5 10 4 17" xfId="1148"/>
    <cellStyle name="Normal 5 10 4 18" xfId="1205"/>
    <cellStyle name="Normal 5 10 4 19" xfId="1262"/>
    <cellStyle name="Normal 5 10 4 2" xfId="291"/>
    <cellStyle name="Normal 5 10 4 20" xfId="1319"/>
    <cellStyle name="Normal 5 10 4 21" xfId="1376"/>
    <cellStyle name="Normal 5 10 4 22" xfId="1433"/>
    <cellStyle name="Normal 5 10 4 23" xfId="1490"/>
    <cellStyle name="Normal 5 10 4 24" xfId="1546"/>
    <cellStyle name="Normal 5 10 4 25" xfId="1602"/>
    <cellStyle name="Normal 5 10 4 26" xfId="1657"/>
    <cellStyle name="Normal 5 10 4 27" xfId="1712"/>
    <cellStyle name="Normal 5 10 4 28" xfId="1765"/>
    <cellStyle name="Normal 5 10 4 29" xfId="1815"/>
    <cellStyle name="Normal 5 10 4 3" xfId="345"/>
    <cellStyle name="Normal 5 10 4 30" xfId="1863"/>
    <cellStyle name="Normal 5 10 4 31" xfId="1909"/>
    <cellStyle name="Normal 5 10 4 32" xfId="1949"/>
    <cellStyle name="Normal 5 10 4 33" xfId="1987"/>
    <cellStyle name="Normal 5 10 4 34" xfId="2020"/>
    <cellStyle name="Normal 5 10 4 4" xfId="398"/>
    <cellStyle name="Normal 5 10 4 5" xfId="450"/>
    <cellStyle name="Normal 5 10 4 6" xfId="497"/>
    <cellStyle name="Normal 5 10 4 7" xfId="541"/>
    <cellStyle name="Normal 5 10 4 8" xfId="582"/>
    <cellStyle name="Normal 5 10 4 9" xfId="619"/>
    <cellStyle name="Normal 5 11" xfId="92"/>
    <cellStyle name="Normal 5 11 10" xfId="367"/>
    <cellStyle name="Normal 5 11 11" xfId="420"/>
    <cellStyle name="Normal 5 11 12" xfId="762"/>
    <cellStyle name="Normal 5 11 13" xfId="699"/>
    <cellStyle name="Normal 5 11 14" xfId="709"/>
    <cellStyle name="Normal 5 11 15" xfId="675"/>
    <cellStyle name="Normal 5 11 16" xfId="704"/>
    <cellStyle name="Normal 5 11 17" xfId="772"/>
    <cellStyle name="Normal 5 11 18" xfId="829"/>
    <cellStyle name="Normal 5 11 19" xfId="886"/>
    <cellStyle name="Normal 5 11 2" xfId="137"/>
    <cellStyle name="Normal 5 11 2 10" xfId="652"/>
    <cellStyle name="Normal 5 11 2 11" xfId="807"/>
    <cellStyle name="Normal 5 11 2 12" xfId="864"/>
    <cellStyle name="Normal 5 11 2 13" xfId="921"/>
    <cellStyle name="Normal 5 11 2 14" xfId="978"/>
    <cellStyle name="Normal 5 11 2 15" xfId="1035"/>
    <cellStyle name="Normal 5 11 2 16" xfId="1092"/>
    <cellStyle name="Normal 5 11 2 17" xfId="1149"/>
    <cellStyle name="Normal 5 11 2 18" xfId="1206"/>
    <cellStyle name="Normal 5 11 2 19" xfId="1263"/>
    <cellStyle name="Normal 5 11 2 2" xfId="292"/>
    <cellStyle name="Normal 5 11 2 20" xfId="1320"/>
    <cellStyle name="Normal 5 11 2 21" xfId="1377"/>
    <cellStyle name="Normal 5 11 2 22" xfId="1434"/>
    <cellStyle name="Normal 5 11 2 23" xfId="1491"/>
    <cellStyle name="Normal 5 11 2 24" xfId="1547"/>
    <cellStyle name="Normal 5 11 2 25" xfId="1603"/>
    <cellStyle name="Normal 5 11 2 26" xfId="1658"/>
    <cellStyle name="Normal 5 11 2 27" xfId="1713"/>
    <cellStyle name="Normal 5 11 2 28" xfId="1766"/>
    <cellStyle name="Normal 5 11 2 29" xfId="1816"/>
    <cellStyle name="Normal 5 11 2 3" xfId="346"/>
    <cellStyle name="Normal 5 11 2 30" xfId="1864"/>
    <cellStyle name="Normal 5 11 2 31" xfId="1910"/>
    <cellStyle name="Normal 5 11 2 32" xfId="1950"/>
    <cellStyle name="Normal 5 11 2 33" xfId="1988"/>
    <cellStyle name="Normal 5 11 2 34" xfId="2021"/>
    <cellStyle name="Normal 5 11 2 4" xfId="399"/>
    <cellStyle name="Normal 5 11 2 5" xfId="451"/>
    <cellStyle name="Normal 5 11 2 6" xfId="498"/>
    <cellStyle name="Normal 5 11 2 7" xfId="542"/>
    <cellStyle name="Normal 5 11 2 8" xfId="583"/>
    <cellStyle name="Normal 5 11 2 9" xfId="620"/>
    <cellStyle name="Normal 5 11 20" xfId="943"/>
    <cellStyle name="Normal 5 11 21" xfId="1000"/>
    <cellStyle name="Normal 5 11 22" xfId="1057"/>
    <cellStyle name="Normal 5 11 23" xfId="1114"/>
    <cellStyle name="Normal 5 11 24" xfId="1171"/>
    <cellStyle name="Normal 5 11 25" xfId="1228"/>
    <cellStyle name="Normal 5 11 26" xfId="1285"/>
    <cellStyle name="Normal 5 11 27" xfId="1342"/>
    <cellStyle name="Normal 5 11 28" xfId="1399"/>
    <cellStyle name="Normal 5 11 29" xfId="1456"/>
    <cellStyle name="Normal 5 11 3" xfId="248"/>
    <cellStyle name="Normal 5 11 30" xfId="1513"/>
    <cellStyle name="Normal 5 11 31" xfId="1569"/>
    <cellStyle name="Normal 5 11 32" xfId="1624"/>
    <cellStyle name="Normal 5 11 33" xfId="1680"/>
    <cellStyle name="Normal 5 11 34" xfId="1734"/>
    <cellStyle name="Normal 5 11 35" xfId="1972"/>
    <cellStyle name="Normal 5 11 4" xfId="186"/>
    <cellStyle name="Normal 5 11 5" xfId="195"/>
    <cellStyle name="Normal 5 11 6" xfId="162"/>
    <cellStyle name="Normal 5 11 7" xfId="190"/>
    <cellStyle name="Normal 5 11 8" xfId="258"/>
    <cellStyle name="Normal 5 11 9" xfId="313"/>
    <cellStyle name="Normal 5 12" xfId="99"/>
    <cellStyle name="Normal 5 12 10" xfId="533"/>
    <cellStyle name="Normal 5 12 11" xfId="574"/>
    <cellStyle name="Normal 5 12 12" xfId="769"/>
    <cellStyle name="Normal 5 12 13" xfId="677"/>
    <cellStyle name="Normal 5 12 14" xfId="797"/>
    <cellStyle name="Normal 5 12 15" xfId="854"/>
    <cellStyle name="Normal 5 12 16" xfId="911"/>
    <cellStyle name="Normal 5 12 17" xfId="968"/>
    <cellStyle name="Normal 5 12 18" xfId="1025"/>
    <cellStyle name="Normal 5 12 19" xfId="1082"/>
    <cellStyle name="Normal 5 12 2" xfId="138"/>
    <cellStyle name="Normal 5 12 2 10" xfId="653"/>
    <cellStyle name="Normal 5 12 2 11" xfId="808"/>
    <cellStyle name="Normal 5 12 2 12" xfId="865"/>
    <cellStyle name="Normal 5 12 2 13" xfId="922"/>
    <cellStyle name="Normal 5 12 2 14" xfId="979"/>
    <cellStyle name="Normal 5 12 2 15" xfId="1036"/>
    <cellStyle name="Normal 5 12 2 16" xfId="1093"/>
    <cellStyle name="Normal 5 12 2 17" xfId="1150"/>
    <cellStyle name="Normal 5 12 2 18" xfId="1207"/>
    <cellStyle name="Normal 5 12 2 19" xfId="1264"/>
    <cellStyle name="Normal 5 12 2 2" xfId="293"/>
    <cellStyle name="Normal 5 12 2 20" xfId="1321"/>
    <cellStyle name="Normal 5 12 2 21" xfId="1378"/>
    <cellStyle name="Normal 5 12 2 22" xfId="1435"/>
    <cellStyle name="Normal 5 12 2 23" xfId="1492"/>
    <cellStyle name="Normal 5 12 2 24" xfId="1548"/>
    <cellStyle name="Normal 5 12 2 25" xfId="1604"/>
    <cellStyle name="Normal 5 12 2 26" xfId="1659"/>
    <cellStyle name="Normal 5 12 2 27" xfId="1714"/>
    <cellStyle name="Normal 5 12 2 28" xfId="1767"/>
    <cellStyle name="Normal 5 12 2 29" xfId="1817"/>
    <cellStyle name="Normal 5 12 2 3" xfId="347"/>
    <cellStyle name="Normal 5 12 2 30" xfId="1865"/>
    <cellStyle name="Normal 5 12 2 31" xfId="1911"/>
    <cellStyle name="Normal 5 12 2 32" xfId="1951"/>
    <cellStyle name="Normal 5 12 2 33" xfId="1989"/>
    <cellStyle name="Normal 5 12 2 34" xfId="2022"/>
    <cellStyle name="Normal 5 12 2 4" xfId="400"/>
    <cellStyle name="Normal 5 12 2 5" xfId="452"/>
    <cellStyle name="Normal 5 12 2 6" xfId="499"/>
    <cellStyle name="Normal 5 12 2 7" xfId="543"/>
    <cellStyle name="Normal 5 12 2 8" xfId="584"/>
    <cellStyle name="Normal 5 12 2 9" xfId="621"/>
    <cellStyle name="Normal 5 12 20" xfId="1139"/>
    <cellStyle name="Normal 5 12 21" xfId="1196"/>
    <cellStyle name="Normal 5 12 22" xfId="1253"/>
    <cellStyle name="Normal 5 12 23" xfId="1310"/>
    <cellStyle name="Normal 5 12 24" xfId="1367"/>
    <cellStyle name="Normal 5 12 25" xfId="1424"/>
    <cellStyle name="Normal 5 12 26" xfId="1481"/>
    <cellStyle name="Normal 5 12 27" xfId="1537"/>
    <cellStyle name="Normal 5 12 28" xfId="1593"/>
    <cellStyle name="Normal 5 12 29" xfId="1648"/>
    <cellStyle name="Normal 5 12 3" xfId="255"/>
    <cellStyle name="Normal 5 12 30" xfId="1703"/>
    <cellStyle name="Normal 5 12 31" xfId="1757"/>
    <cellStyle name="Normal 5 12 32" xfId="1807"/>
    <cellStyle name="Normal 5 12 33" xfId="1855"/>
    <cellStyle name="Normal 5 12 34" xfId="1901"/>
    <cellStyle name="Normal 5 12 35" xfId="2008"/>
    <cellStyle name="Normal 5 12 4" xfId="164"/>
    <cellStyle name="Normal 5 12 5" xfId="282"/>
    <cellStyle name="Normal 5 12 6" xfId="337"/>
    <cellStyle name="Normal 5 12 7" xfId="390"/>
    <cellStyle name="Normal 5 12 8" xfId="442"/>
    <cellStyle name="Normal 5 12 9" xfId="489"/>
    <cellStyle name="Normal 5 13" xfId="106"/>
    <cellStyle name="Normal 5 13 10" xfId="604"/>
    <cellStyle name="Normal 5 13 11" xfId="640"/>
    <cellStyle name="Normal 5 13 12" xfId="776"/>
    <cellStyle name="Normal 5 13 13" xfId="833"/>
    <cellStyle name="Normal 5 13 14" xfId="890"/>
    <cellStyle name="Normal 5 13 15" xfId="947"/>
    <cellStyle name="Normal 5 13 16" xfId="1004"/>
    <cellStyle name="Normal 5 13 17" xfId="1061"/>
    <cellStyle name="Normal 5 13 18" xfId="1118"/>
    <cellStyle name="Normal 5 13 19" xfId="1175"/>
    <cellStyle name="Normal 5 13 2" xfId="139"/>
    <cellStyle name="Normal 5 13 2 10" xfId="654"/>
    <cellStyle name="Normal 5 13 2 11" xfId="809"/>
    <cellStyle name="Normal 5 13 2 12" xfId="866"/>
    <cellStyle name="Normal 5 13 2 13" xfId="923"/>
    <cellStyle name="Normal 5 13 2 14" xfId="980"/>
    <cellStyle name="Normal 5 13 2 15" xfId="1037"/>
    <cellStyle name="Normal 5 13 2 16" xfId="1094"/>
    <cellStyle name="Normal 5 13 2 17" xfId="1151"/>
    <cellStyle name="Normal 5 13 2 18" xfId="1208"/>
    <cellStyle name="Normal 5 13 2 19" xfId="1265"/>
    <cellStyle name="Normal 5 13 2 2" xfId="294"/>
    <cellStyle name="Normal 5 13 2 20" xfId="1322"/>
    <cellStyle name="Normal 5 13 2 21" xfId="1379"/>
    <cellStyle name="Normal 5 13 2 22" xfId="1436"/>
    <cellStyle name="Normal 5 13 2 23" xfId="1493"/>
    <cellStyle name="Normal 5 13 2 24" xfId="1549"/>
    <cellStyle name="Normal 5 13 2 25" xfId="1605"/>
    <cellStyle name="Normal 5 13 2 26" xfId="1660"/>
    <cellStyle name="Normal 5 13 2 27" xfId="1715"/>
    <cellStyle name="Normal 5 13 2 28" xfId="1768"/>
    <cellStyle name="Normal 5 13 2 29" xfId="1818"/>
    <cellStyle name="Normal 5 13 2 3" xfId="348"/>
    <cellStyle name="Normal 5 13 2 30" xfId="1866"/>
    <cellStyle name="Normal 5 13 2 31" xfId="1912"/>
    <cellStyle name="Normal 5 13 2 32" xfId="1952"/>
    <cellStyle name="Normal 5 13 2 33" xfId="1990"/>
    <cellStyle name="Normal 5 13 2 34" xfId="2023"/>
    <cellStyle name="Normal 5 13 2 4" xfId="401"/>
    <cellStyle name="Normal 5 13 2 5" xfId="453"/>
    <cellStyle name="Normal 5 13 2 6" xfId="500"/>
    <cellStyle name="Normal 5 13 2 7" xfId="544"/>
    <cellStyle name="Normal 5 13 2 8" xfId="585"/>
    <cellStyle name="Normal 5 13 2 9" xfId="622"/>
    <cellStyle name="Normal 5 13 20" xfId="1232"/>
    <cellStyle name="Normal 5 13 21" xfId="1289"/>
    <cellStyle name="Normal 5 13 22" xfId="1346"/>
    <cellStyle name="Normal 5 13 23" xfId="1403"/>
    <cellStyle name="Normal 5 13 24" xfId="1460"/>
    <cellStyle name="Normal 5 13 25" xfId="1517"/>
    <cellStyle name="Normal 5 13 26" xfId="1573"/>
    <cellStyle name="Normal 5 13 27" xfId="1628"/>
    <cellStyle name="Normal 5 13 28" xfId="1684"/>
    <cellStyle name="Normal 5 13 29" xfId="1738"/>
    <cellStyle name="Normal 5 13 3" xfId="262"/>
    <cellStyle name="Normal 5 13 30" xfId="1788"/>
    <cellStyle name="Normal 5 13 31" xfId="1838"/>
    <cellStyle name="Normal 5 13 32" xfId="1888"/>
    <cellStyle name="Normal 5 13 33" xfId="1932"/>
    <cellStyle name="Normal 5 13 34" xfId="1971"/>
    <cellStyle name="Normal 5 13 35" xfId="2009"/>
    <cellStyle name="Normal 5 13 4" xfId="317"/>
    <cellStyle name="Normal 5 13 5" xfId="371"/>
    <cellStyle name="Normal 5 13 6" xfId="424"/>
    <cellStyle name="Normal 5 13 7" xfId="473"/>
    <cellStyle name="Normal 5 13 8" xfId="519"/>
    <cellStyle name="Normal 5 13 9" xfId="563"/>
    <cellStyle name="Normal 5 14" xfId="113"/>
    <cellStyle name="Normal 5 14 10" xfId="606"/>
    <cellStyle name="Normal 5 14 11" xfId="641"/>
    <cellStyle name="Normal 5 14 12" xfId="783"/>
    <cellStyle name="Normal 5 14 13" xfId="840"/>
    <cellStyle name="Normal 5 14 14" xfId="897"/>
    <cellStyle name="Normal 5 14 15" xfId="954"/>
    <cellStyle name="Normal 5 14 16" xfId="1011"/>
    <cellStyle name="Normal 5 14 17" xfId="1068"/>
    <cellStyle name="Normal 5 14 18" xfId="1125"/>
    <cellStyle name="Normal 5 14 19" xfId="1182"/>
    <cellStyle name="Normal 5 14 2" xfId="140"/>
    <cellStyle name="Normal 5 14 2 10" xfId="655"/>
    <cellStyle name="Normal 5 14 2 11" xfId="810"/>
    <cellStyle name="Normal 5 14 2 12" xfId="867"/>
    <cellStyle name="Normal 5 14 2 13" xfId="924"/>
    <cellStyle name="Normal 5 14 2 14" xfId="981"/>
    <cellStyle name="Normal 5 14 2 15" xfId="1038"/>
    <cellStyle name="Normal 5 14 2 16" xfId="1095"/>
    <cellStyle name="Normal 5 14 2 17" xfId="1152"/>
    <cellStyle name="Normal 5 14 2 18" xfId="1209"/>
    <cellStyle name="Normal 5 14 2 19" xfId="1266"/>
    <cellStyle name="Normal 5 14 2 2" xfId="295"/>
    <cellStyle name="Normal 5 14 2 20" xfId="1323"/>
    <cellStyle name="Normal 5 14 2 21" xfId="1380"/>
    <cellStyle name="Normal 5 14 2 22" xfId="1437"/>
    <cellStyle name="Normal 5 14 2 23" xfId="1494"/>
    <cellStyle name="Normal 5 14 2 24" xfId="1550"/>
    <cellStyle name="Normal 5 14 2 25" xfId="1606"/>
    <cellStyle name="Normal 5 14 2 26" xfId="1661"/>
    <cellStyle name="Normal 5 14 2 27" xfId="1716"/>
    <cellStyle name="Normal 5 14 2 28" xfId="1769"/>
    <cellStyle name="Normal 5 14 2 29" xfId="1819"/>
    <cellStyle name="Normal 5 14 2 3" xfId="349"/>
    <cellStyle name="Normal 5 14 2 30" xfId="1867"/>
    <cellStyle name="Normal 5 14 2 31" xfId="1913"/>
    <cellStyle name="Normal 5 14 2 32" xfId="1953"/>
    <cellStyle name="Normal 5 14 2 33" xfId="1991"/>
    <cellStyle name="Normal 5 14 2 34" xfId="2024"/>
    <cellStyle name="Normal 5 14 2 4" xfId="402"/>
    <cellStyle name="Normal 5 14 2 5" xfId="454"/>
    <cellStyle name="Normal 5 14 2 6" xfId="501"/>
    <cellStyle name="Normal 5 14 2 7" xfId="545"/>
    <cellStyle name="Normal 5 14 2 8" xfId="586"/>
    <cellStyle name="Normal 5 14 2 9" xfId="623"/>
    <cellStyle name="Normal 5 14 20" xfId="1239"/>
    <cellStyle name="Normal 5 14 21" xfId="1296"/>
    <cellStyle name="Normal 5 14 22" xfId="1353"/>
    <cellStyle name="Normal 5 14 23" xfId="1410"/>
    <cellStyle name="Normal 5 14 24" xfId="1467"/>
    <cellStyle name="Normal 5 14 25" xfId="1524"/>
    <cellStyle name="Normal 5 14 26" xfId="1580"/>
    <cellStyle name="Normal 5 14 27" xfId="1635"/>
    <cellStyle name="Normal 5 14 28" xfId="1691"/>
    <cellStyle name="Normal 5 14 29" xfId="1745"/>
    <cellStyle name="Normal 5 14 3" xfId="269"/>
    <cellStyle name="Normal 5 14 30" xfId="1794"/>
    <cellStyle name="Normal 5 14 31" xfId="1844"/>
    <cellStyle name="Normal 5 14 32" xfId="1892"/>
    <cellStyle name="Normal 5 14 33" xfId="1934"/>
    <cellStyle name="Normal 5 14 34" xfId="1974"/>
    <cellStyle name="Normal 5 14 35" xfId="2010"/>
    <cellStyle name="Normal 5 14 4" xfId="324"/>
    <cellStyle name="Normal 5 14 5" xfId="378"/>
    <cellStyle name="Normal 5 14 6" xfId="431"/>
    <cellStyle name="Normal 5 14 7" xfId="478"/>
    <cellStyle name="Normal 5 14 8" xfId="524"/>
    <cellStyle name="Normal 5 14 9" xfId="567"/>
    <cellStyle name="Normal 5 15" xfId="120"/>
    <cellStyle name="Normal 5 15 10" xfId="609"/>
    <cellStyle name="Normal 5 15 11" xfId="642"/>
    <cellStyle name="Normal 5 15 12" xfId="790"/>
    <cellStyle name="Normal 5 15 13" xfId="847"/>
    <cellStyle name="Normal 5 15 14" xfId="904"/>
    <cellStyle name="Normal 5 15 15" xfId="961"/>
    <cellStyle name="Normal 5 15 16" xfId="1018"/>
    <cellStyle name="Normal 5 15 17" xfId="1075"/>
    <cellStyle name="Normal 5 15 18" xfId="1132"/>
    <cellStyle name="Normal 5 15 19" xfId="1189"/>
    <cellStyle name="Normal 5 15 2" xfId="141"/>
    <cellStyle name="Normal 5 15 2 10" xfId="656"/>
    <cellStyle name="Normal 5 15 2 11" xfId="811"/>
    <cellStyle name="Normal 5 15 2 12" xfId="868"/>
    <cellStyle name="Normal 5 15 2 13" xfId="925"/>
    <cellStyle name="Normal 5 15 2 14" xfId="982"/>
    <cellStyle name="Normal 5 15 2 15" xfId="1039"/>
    <cellStyle name="Normal 5 15 2 16" xfId="1096"/>
    <cellStyle name="Normal 5 15 2 17" xfId="1153"/>
    <cellStyle name="Normal 5 15 2 18" xfId="1210"/>
    <cellStyle name="Normal 5 15 2 19" xfId="1267"/>
    <cellStyle name="Normal 5 15 2 2" xfId="296"/>
    <cellStyle name="Normal 5 15 2 20" xfId="1324"/>
    <cellStyle name="Normal 5 15 2 21" xfId="1381"/>
    <cellStyle name="Normal 5 15 2 22" xfId="1438"/>
    <cellStyle name="Normal 5 15 2 23" xfId="1495"/>
    <cellStyle name="Normal 5 15 2 24" xfId="1551"/>
    <cellStyle name="Normal 5 15 2 25" xfId="1607"/>
    <cellStyle name="Normal 5 15 2 26" xfId="1662"/>
    <cellStyle name="Normal 5 15 2 27" xfId="1717"/>
    <cellStyle name="Normal 5 15 2 28" xfId="1770"/>
    <cellStyle name="Normal 5 15 2 29" xfId="1820"/>
    <cellStyle name="Normal 5 15 2 3" xfId="350"/>
    <cellStyle name="Normal 5 15 2 30" xfId="1868"/>
    <cellStyle name="Normal 5 15 2 31" xfId="1914"/>
    <cellStyle name="Normal 5 15 2 32" xfId="1954"/>
    <cellStyle name="Normal 5 15 2 33" xfId="1992"/>
    <cellStyle name="Normal 5 15 2 34" xfId="2025"/>
    <cellStyle name="Normal 5 15 2 4" xfId="403"/>
    <cellStyle name="Normal 5 15 2 5" xfId="455"/>
    <cellStyle name="Normal 5 15 2 6" xfId="502"/>
    <cellStyle name="Normal 5 15 2 7" xfId="546"/>
    <cellStyle name="Normal 5 15 2 8" xfId="587"/>
    <cellStyle name="Normal 5 15 2 9" xfId="624"/>
    <cellStyle name="Normal 5 15 20" xfId="1246"/>
    <cellStyle name="Normal 5 15 21" xfId="1303"/>
    <cellStyle name="Normal 5 15 22" xfId="1360"/>
    <cellStyle name="Normal 5 15 23" xfId="1417"/>
    <cellStyle name="Normal 5 15 24" xfId="1474"/>
    <cellStyle name="Normal 5 15 25" xfId="1531"/>
    <cellStyle name="Normal 5 15 26" xfId="1587"/>
    <cellStyle name="Normal 5 15 27" xfId="1642"/>
    <cellStyle name="Normal 5 15 28" xfId="1697"/>
    <cellStyle name="Normal 5 15 29" xfId="1751"/>
    <cellStyle name="Normal 5 15 3" xfId="276"/>
    <cellStyle name="Normal 5 15 30" xfId="1800"/>
    <cellStyle name="Normal 5 15 31" xfId="1849"/>
    <cellStyle name="Normal 5 15 32" xfId="1897"/>
    <cellStyle name="Normal 5 15 33" xfId="1939"/>
    <cellStyle name="Normal 5 15 34" xfId="1976"/>
    <cellStyle name="Normal 5 15 35" xfId="2011"/>
    <cellStyle name="Normal 5 15 4" xfId="331"/>
    <cellStyle name="Normal 5 15 5" xfId="384"/>
    <cellStyle name="Normal 5 15 6" xfId="437"/>
    <cellStyle name="Normal 5 15 7" xfId="484"/>
    <cellStyle name="Normal 5 15 8" xfId="528"/>
    <cellStyle name="Normal 5 15 9" xfId="571"/>
    <cellStyle name="Normal 5 16" xfId="163"/>
    <cellStyle name="Normal 5 17" xfId="183"/>
    <cellStyle name="Normal 5 18" xfId="217"/>
    <cellStyle name="Normal 5 19" xfId="204"/>
    <cellStyle name="Normal 5 2" xfId="7"/>
    <cellStyle name="Normal 5 2 10" xfId="95"/>
    <cellStyle name="Normal 5 2 11" xfId="102"/>
    <cellStyle name="Normal 5 2 12" xfId="109"/>
    <cellStyle name="Normal 5 2 13" xfId="116"/>
    <cellStyle name="Normal 5 2 14" xfId="123"/>
    <cellStyle name="Normal 5 2 15" xfId="128"/>
    <cellStyle name="Normal 5 2 15 10" xfId="644"/>
    <cellStyle name="Normal 5 2 15 11" xfId="798"/>
    <cellStyle name="Normal 5 2 15 12" xfId="855"/>
    <cellStyle name="Normal 5 2 15 13" xfId="912"/>
    <cellStyle name="Normal 5 2 15 14" xfId="969"/>
    <cellStyle name="Normal 5 2 15 15" xfId="1026"/>
    <cellStyle name="Normal 5 2 15 16" xfId="1083"/>
    <cellStyle name="Normal 5 2 15 17" xfId="1140"/>
    <cellStyle name="Normal 5 2 15 18" xfId="1197"/>
    <cellStyle name="Normal 5 2 15 19" xfId="1254"/>
    <cellStyle name="Normal 5 2 15 2" xfId="283"/>
    <cellStyle name="Normal 5 2 15 20" xfId="1311"/>
    <cellStyle name="Normal 5 2 15 21" xfId="1368"/>
    <cellStyle name="Normal 5 2 15 22" xfId="1425"/>
    <cellStyle name="Normal 5 2 15 23" xfId="1482"/>
    <cellStyle name="Normal 5 2 15 24" xfId="1538"/>
    <cellStyle name="Normal 5 2 15 25" xfId="1594"/>
    <cellStyle name="Normal 5 2 15 26" xfId="1649"/>
    <cellStyle name="Normal 5 2 15 27" xfId="1704"/>
    <cellStyle name="Normal 5 2 15 28" xfId="1758"/>
    <cellStyle name="Normal 5 2 15 29" xfId="1808"/>
    <cellStyle name="Normal 5 2 15 3" xfId="338"/>
    <cellStyle name="Normal 5 2 15 30" xfId="1856"/>
    <cellStyle name="Normal 5 2 15 31" xfId="1902"/>
    <cellStyle name="Normal 5 2 15 32" xfId="1942"/>
    <cellStyle name="Normal 5 2 15 33" xfId="1980"/>
    <cellStyle name="Normal 5 2 15 34" xfId="2013"/>
    <cellStyle name="Normal 5 2 15 4" xfId="391"/>
    <cellStyle name="Normal 5 2 15 5" xfId="443"/>
    <cellStyle name="Normal 5 2 15 6" xfId="490"/>
    <cellStyle name="Normal 5 2 15 7" xfId="534"/>
    <cellStyle name="Normal 5 2 15 8" xfId="575"/>
    <cellStyle name="Normal 5 2 15 9" xfId="612"/>
    <cellStyle name="Normal 5 2 2" xfId="27"/>
    <cellStyle name="Normal 5 2 2 10" xfId="319"/>
    <cellStyle name="Normal 5 2 2 11" xfId="373"/>
    <cellStyle name="Normal 5 2 2 12" xfId="426"/>
    <cellStyle name="Normal 5 2 2 13" xfId="698"/>
    <cellStyle name="Normal 5 2 2 14" xfId="717"/>
    <cellStyle name="Normal 5 2 2 15" xfId="681"/>
    <cellStyle name="Normal 5 2 2 16" xfId="726"/>
    <cellStyle name="Normal 5 2 2 17" xfId="750"/>
    <cellStyle name="Normal 5 2 2 18" xfId="778"/>
    <cellStyle name="Normal 5 2 2 19" xfId="835"/>
    <cellStyle name="Normal 5 2 2 2" xfId="30"/>
    <cellStyle name="Normal 5 2 2 20" xfId="892"/>
    <cellStyle name="Normal 5 2 2 21" xfId="949"/>
    <cellStyle name="Normal 5 2 2 22" xfId="1006"/>
    <cellStyle name="Normal 5 2 2 23" xfId="1063"/>
    <cellStyle name="Normal 5 2 2 24" xfId="1120"/>
    <cellStyle name="Normal 5 2 2 25" xfId="1177"/>
    <cellStyle name="Normal 5 2 2 26" xfId="1234"/>
    <cellStyle name="Normal 5 2 2 27" xfId="1291"/>
    <cellStyle name="Normal 5 2 2 28" xfId="1348"/>
    <cellStyle name="Normal 5 2 2 29" xfId="1405"/>
    <cellStyle name="Normal 5 2 2 3" xfId="150"/>
    <cellStyle name="Normal 5 2 2 3 10" xfId="664"/>
    <cellStyle name="Normal 5 2 2 3 11" xfId="820"/>
    <cellStyle name="Normal 5 2 2 3 12" xfId="877"/>
    <cellStyle name="Normal 5 2 2 3 13" xfId="934"/>
    <cellStyle name="Normal 5 2 2 3 14" xfId="991"/>
    <cellStyle name="Normal 5 2 2 3 15" xfId="1048"/>
    <cellStyle name="Normal 5 2 2 3 16" xfId="1105"/>
    <cellStyle name="Normal 5 2 2 3 17" xfId="1162"/>
    <cellStyle name="Normal 5 2 2 3 18" xfId="1219"/>
    <cellStyle name="Normal 5 2 2 3 19" xfId="1276"/>
    <cellStyle name="Normal 5 2 2 3 2" xfId="305"/>
    <cellStyle name="Normal 5 2 2 3 20" xfId="1333"/>
    <cellStyle name="Normal 5 2 2 3 21" xfId="1390"/>
    <cellStyle name="Normal 5 2 2 3 22" xfId="1447"/>
    <cellStyle name="Normal 5 2 2 3 23" xfId="1504"/>
    <cellStyle name="Normal 5 2 2 3 24" xfId="1560"/>
    <cellStyle name="Normal 5 2 2 3 25" xfId="1616"/>
    <cellStyle name="Normal 5 2 2 3 26" xfId="1671"/>
    <cellStyle name="Normal 5 2 2 3 27" xfId="1726"/>
    <cellStyle name="Normal 5 2 2 3 28" xfId="1778"/>
    <cellStyle name="Normal 5 2 2 3 29" xfId="1828"/>
    <cellStyle name="Normal 5 2 2 3 3" xfId="359"/>
    <cellStyle name="Normal 5 2 2 3 30" xfId="1876"/>
    <cellStyle name="Normal 5 2 2 3 31" xfId="1922"/>
    <cellStyle name="Normal 5 2 2 3 32" xfId="1962"/>
    <cellStyle name="Normal 5 2 2 3 33" xfId="2000"/>
    <cellStyle name="Normal 5 2 2 3 34" xfId="2033"/>
    <cellStyle name="Normal 5 2 2 3 4" xfId="412"/>
    <cellStyle name="Normal 5 2 2 3 5" xfId="463"/>
    <cellStyle name="Normal 5 2 2 3 6" xfId="510"/>
    <cellStyle name="Normal 5 2 2 3 7" xfId="554"/>
    <cellStyle name="Normal 5 2 2 3 8" xfId="595"/>
    <cellStyle name="Normal 5 2 2 3 9" xfId="632"/>
    <cellStyle name="Normal 5 2 2 30" xfId="1462"/>
    <cellStyle name="Normal 5 2 2 31" xfId="1519"/>
    <cellStyle name="Normal 5 2 2 32" xfId="1575"/>
    <cellStyle name="Normal 5 2 2 33" xfId="1630"/>
    <cellStyle name="Normal 5 2 2 34" xfId="1686"/>
    <cellStyle name="Normal 5 2 2 35" xfId="1740"/>
    <cellStyle name="Normal 5 2 2 36" xfId="1977"/>
    <cellStyle name="Normal 5 2 2 4" xfId="185"/>
    <cellStyle name="Normal 5 2 2 5" xfId="203"/>
    <cellStyle name="Normal 5 2 2 6" xfId="168"/>
    <cellStyle name="Normal 5 2 2 7" xfId="212"/>
    <cellStyle name="Normal 5 2 2 8" xfId="236"/>
    <cellStyle name="Normal 5 2 2 9" xfId="264"/>
    <cellStyle name="Normal 5 2 3" xfId="38"/>
    <cellStyle name="Normal 5 2 4" xfId="46"/>
    <cellStyle name="Normal 5 2 5" xfId="53"/>
    <cellStyle name="Normal 5 2 6" xfId="60"/>
    <cellStyle name="Normal 5 2 7" xfId="67"/>
    <cellStyle name="Normal 5 2 8" xfId="74"/>
    <cellStyle name="Normal 5 2 9" xfId="88"/>
    <cellStyle name="Normal 5 20" xfId="275"/>
    <cellStyle name="Normal 5 21" xfId="330"/>
    <cellStyle name="Normal 5 22" xfId="383"/>
    <cellStyle name="Normal 5 23" xfId="436"/>
    <cellStyle name="Normal 5 24" xfId="483"/>
    <cellStyle name="Normal 5 25" xfId="676"/>
    <cellStyle name="Normal 5 26" xfId="696"/>
    <cellStyle name="Normal 5 27" xfId="731"/>
    <cellStyle name="Normal 5 28" xfId="718"/>
    <cellStyle name="Normal 5 29" xfId="789"/>
    <cellStyle name="Normal 5 3" xfId="11"/>
    <cellStyle name="Normal 5 3 10" xfId="169"/>
    <cellStyle name="Normal 5 3 11" xfId="205"/>
    <cellStyle name="Normal 5 3 12" xfId="268"/>
    <cellStyle name="Normal 5 3 13" xfId="323"/>
    <cellStyle name="Normal 5 3 14" xfId="377"/>
    <cellStyle name="Normal 5 3 15" xfId="430"/>
    <cellStyle name="Normal 5 3 16" xfId="477"/>
    <cellStyle name="Normal 5 3 17" xfId="523"/>
    <cellStyle name="Normal 5 3 18" xfId="566"/>
    <cellStyle name="Normal 5 3 19" xfId="682"/>
    <cellStyle name="Normal 5 3 2" xfId="16"/>
    <cellStyle name="Normal 5 3 2 10" xfId="565"/>
    <cellStyle name="Normal 5 3 2 11" xfId="605"/>
    <cellStyle name="Normal 5 3 2 12" xfId="687"/>
    <cellStyle name="Normal 5 3 2 13" xfId="781"/>
    <cellStyle name="Normal 5 3 2 14" xfId="838"/>
    <cellStyle name="Normal 5 3 2 15" xfId="895"/>
    <cellStyle name="Normal 5 3 2 16" xfId="952"/>
    <cellStyle name="Normal 5 3 2 17" xfId="1009"/>
    <cellStyle name="Normal 5 3 2 18" xfId="1066"/>
    <cellStyle name="Normal 5 3 2 19" xfId="1123"/>
    <cellStyle name="Normal 5 3 2 2" xfId="142"/>
    <cellStyle name="Normal 5 3 2 2 10" xfId="657"/>
    <cellStyle name="Normal 5 3 2 2 11" xfId="812"/>
    <cellStyle name="Normal 5 3 2 2 12" xfId="869"/>
    <cellStyle name="Normal 5 3 2 2 13" xfId="926"/>
    <cellStyle name="Normal 5 3 2 2 14" xfId="983"/>
    <cellStyle name="Normal 5 3 2 2 15" xfId="1040"/>
    <cellStyle name="Normal 5 3 2 2 16" xfId="1097"/>
    <cellStyle name="Normal 5 3 2 2 17" xfId="1154"/>
    <cellStyle name="Normal 5 3 2 2 18" xfId="1211"/>
    <cellStyle name="Normal 5 3 2 2 19" xfId="1268"/>
    <cellStyle name="Normal 5 3 2 2 2" xfId="297"/>
    <cellStyle name="Normal 5 3 2 2 20" xfId="1325"/>
    <cellStyle name="Normal 5 3 2 2 21" xfId="1382"/>
    <cellStyle name="Normal 5 3 2 2 22" xfId="1439"/>
    <cellStyle name="Normal 5 3 2 2 23" xfId="1496"/>
    <cellStyle name="Normal 5 3 2 2 24" xfId="1552"/>
    <cellStyle name="Normal 5 3 2 2 25" xfId="1608"/>
    <cellStyle name="Normal 5 3 2 2 26" xfId="1663"/>
    <cellStyle name="Normal 5 3 2 2 27" xfId="1718"/>
    <cellStyle name="Normal 5 3 2 2 28" xfId="1771"/>
    <cellStyle name="Normal 5 3 2 2 29" xfId="1821"/>
    <cellStyle name="Normal 5 3 2 2 3" xfId="351"/>
    <cellStyle name="Normal 5 3 2 2 30" xfId="1869"/>
    <cellStyle name="Normal 5 3 2 2 31" xfId="1915"/>
    <cellStyle name="Normal 5 3 2 2 32" xfId="1955"/>
    <cellStyle name="Normal 5 3 2 2 33" xfId="1993"/>
    <cellStyle name="Normal 5 3 2 2 34" xfId="2026"/>
    <cellStyle name="Normal 5 3 2 2 4" xfId="404"/>
    <cellStyle name="Normal 5 3 2 2 5" xfId="456"/>
    <cellStyle name="Normal 5 3 2 2 6" xfId="503"/>
    <cellStyle name="Normal 5 3 2 2 7" xfId="547"/>
    <cellStyle name="Normal 5 3 2 2 8" xfId="588"/>
    <cellStyle name="Normal 5 3 2 2 9" xfId="625"/>
    <cellStyle name="Normal 5 3 2 20" xfId="1180"/>
    <cellStyle name="Normal 5 3 2 21" xfId="1237"/>
    <cellStyle name="Normal 5 3 2 22" xfId="1294"/>
    <cellStyle name="Normal 5 3 2 23" xfId="1351"/>
    <cellStyle name="Normal 5 3 2 24" xfId="1408"/>
    <cellStyle name="Normal 5 3 2 25" xfId="1465"/>
    <cellStyle name="Normal 5 3 2 26" xfId="1522"/>
    <cellStyle name="Normal 5 3 2 27" xfId="1578"/>
    <cellStyle name="Normal 5 3 2 28" xfId="1633"/>
    <cellStyle name="Normal 5 3 2 29" xfId="1689"/>
    <cellStyle name="Normal 5 3 2 3" xfId="174"/>
    <cellStyle name="Normal 5 3 2 30" xfId="1743"/>
    <cellStyle name="Normal 5 3 2 31" xfId="1792"/>
    <cellStyle name="Normal 5 3 2 32" xfId="1842"/>
    <cellStyle name="Normal 5 3 2 33" xfId="1890"/>
    <cellStyle name="Normal 5 3 2 34" xfId="1933"/>
    <cellStyle name="Normal 5 3 2 35" xfId="1789"/>
    <cellStyle name="Normal 5 3 2 4" xfId="267"/>
    <cellStyle name="Normal 5 3 2 5" xfId="322"/>
    <cellStyle name="Normal 5 3 2 6" xfId="376"/>
    <cellStyle name="Normal 5 3 2 7" xfId="429"/>
    <cellStyle name="Normal 5 3 2 8" xfId="476"/>
    <cellStyle name="Normal 5 3 2 9" xfId="522"/>
    <cellStyle name="Normal 5 3 20" xfId="719"/>
    <cellStyle name="Normal 5 3 21" xfId="782"/>
    <cellStyle name="Normal 5 3 22" xfId="839"/>
    <cellStyle name="Normal 5 3 23" xfId="896"/>
    <cellStyle name="Normal 5 3 24" xfId="953"/>
    <cellStyle name="Normal 5 3 25" xfId="1010"/>
    <cellStyle name="Normal 5 3 26" xfId="1067"/>
    <cellStyle name="Normal 5 3 27" xfId="1124"/>
    <cellStyle name="Normal 5 3 28" xfId="1181"/>
    <cellStyle name="Normal 5 3 29" xfId="1238"/>
    <cellStyle name="Normal 5 3 3" xfId="18"/>
    <cellStyle name="Normal 5 3 3 10" xfId="485"/>
    <cellStyle name="Normal 5 3 3 11" xfId="529"/>
    <cellStyle name="Normal 5 3 3 12" xfId="689"/>
    <cellStyle name="Normal 5 3 3 13" xfId="767"/>
    <cellStyle name="Normal 5 3 3 14" xfId="763"/>
    <cellStyle name="Normal 5 3 3 15" xfId="791"/>
    <cellStyle name="Normal 5 3 3 16" xfId="848"/>
    <cellStyle name="Normal 5 3 3 17" xfId="905"/>
    <cellStyle name="Normal 5 3 3 18" xfId="962"/>
    <cellStyle name="Normal 5 3 3 19" xfId="1019"/>
    <cellStyle name="Normal 5 3 3 2" xfId="143"/>
    <cellStyle name="Normal 5 3 3 2 10" xfId="658"/>
    <cellStyle name="Normal 5 3 3 2 11" xfId="813"/>
    <cellStyle name="Normal 5 3 3 2 12" xfId="870"/>
    <cellStyle name="Normal 5 3 3 2 13" xfId="927"/>
    <cellStyle name="Normal 5 3 3 2 14" xfId="984"/>
    <cellStyle name="Normal 5 3 3 2 15" xfId="1041"/>
    <cellStyle name="Normal 5 3 3 2 16" xfId="1098"/>
    <cellStyle name="Normal 5 3 3 2 17" xfId="1155"/>
    <cellStyle name="Normal 5 3 3 2 18" xfId="1212"/>
    <cellStyle name="Normal 5 3 3 2 19" xfId="1269"/>
    <cellStyle name="Normal 5 3 3 2 2" xfId="298"/>
    <cellStyle name="Normal 5 3 3 2 20" xfId="1326"/>
    <cellStyle name="Normal 5 3 3 2 21" xfId="1383"/>
    <cellStyle name="Normal 5 3 3 2 22" xfId="1440"/>
    <cellStyle name="Normal 5 3 3 2 23" xfId="1497"/>
    <cellStyle name="Normal 5 3 3 2 24" xfId="1553"/>
    <cellStyle name="Normal 5 3 3 2 25" xfId="1609"/>
    <cellStyle name="Normal 5 3 3 2 26" xfId="1664"/>
    <cellStyle name="Normal 5 3 3 2 27" xfId="1719"/>
    <cellStyle name="Normal 5 3 3 2 28" xfId="1772"/>
    <cellStyle name="Normal 5 3 3 2 29" xfId="1822"/>
    <cellStyle name="Normal 5 3 3 2 3" xfId="352"/>
    <cellStyle name="Normal 5 3 3 2 30" xfId="1870"/>
    <cellStyle name="Normal 5 3 3 2 31" xfId="1916"/>
    <cellStyle name="Normal 5 3 3 2 32" xfId="1956"/>
    <cellStyle name="Normal 5 3 3 2 33" xfId="1994"/>
    <cellStyle name="Normal 5 3 3 2 34" xfId="2027"/>
    <cellStyle name="Normal 5 3 3 2 4" xfId="405"/>
    <cellStyle name="Normal 5 3 3 2 5" xfId="457"/>
    <cellStyle name="Normal 5 3 3 2 6" xfId="504"/>
    <cellStyle name="Normal 5 3 3 2 7" xfId="548"/>
    <cellStyle name="Normal 5 3 3 2 8" xfId="589"/>
    <cellStyle name="Normal 5 3 3 2 9" xfId="626"/>
    <cellStyle name="Normal 5 3 3 20" xfId="1076"/>
    <cellStyle name="Normal 5 3 3 21" xfId="1133"/>
    <cellStyle name="Normal 5 3 3 22" xfId="1190"/>
    <cellStyle name="Normal 5 3 3 23" xfId="1247"/>
    <cellStyle name="Normal 5 3 3 24" xfId="1304"/>
    <cellStyle name="Normal 5 3 3 25" xfId="1361"/>
    <cellStyle name="Normal 5 3 3 26" xfId="1418"/>
    <cellStyle name="Normal 5 3 3 27" xfId="1475"/>
    <cellStyle name="Normal 5 3 3 28" xfId="1532"/>
    <cellStyle name="Normal 5 3 3 29" xfId="1588"/>
    <cellStyle name="Normal 5 3 3 3" xfId="176"/>
    <cellStyle name="Normal 5 3 3 30" xfId="1643"/>
    <cellStyle name="Normal 5 3 3 31" xfId="1698"/>
    <cellStyle name="Normal 5 3 3 32" xfId="1752"/>
    <cellStyle name="Normal 5 3 3 33" xfId="1801"/>
    <cellStyle name="Normal 5 3 3 34" xfId="1850"/>
    <cellStyle name="Normal 5 3 3 35" xfId="1935"/>
    <cellStyle name="Normal 5 3 3 4" xfId="253"/>
    <cellStyle name="Normal 5 3 3 5" xfId="249"/>
    <cellStyle name="Normal 5 3 3 6" xfId="277"/>
    <cellStyle name="Normal 5 3 3 7" xfId="332"/>
    <cellStyle name="Normal 5 3 3 8" xfId="385"/>
    <cellStyle name="Normal 5 3 3 9" xfId="438"/>
    <cellStyle name="Normal 5 3 30" xfId="1295"/>
    <cellStyle name="Normal 5 3 31" xfId="1352"/>
    <cellStyle name="Normal 5 3 32" xfId="1409"/>
    <cellStyle name="Normal 5 3 33" xfId="1466"/>
    <cellStyle name="Normal 5 3 34" xfId="1523"/>
    <cellStyle name="Normal 5 3 35" xfId="1579"/>
    <cellStyle name="Normal 5 3 36" xfId="1634"/>
    <cellStyle name="Normal 5 3 37" xfId="1690"/>
    <cellStyle name="Normal 5 3 38" xfId="1744"/>
    <cellStyle name="Normal 5 3 39" xfId="1793"/>
    <cellStyle name="Normal 5 3 4" xfId="20"/>
    <cellStyle name="Normal 5 3 4 10" xfId="433"/>
    <cellStyle name="Normal 5 3 4 11" xfId="480"/>
    <cellStyle name="Normal 5 3 4 12" xfId="691"/>
    <cellStyle name="Normal 5 3 4 13" xfId="680"/>
    <cellStyle name="Normal 5 3 4 14" xfId="733"/>
    <cellStyle name="Normal 5 3 4 15" xfId="702"/>
    <cellStyle name="Normal 5 3 4 16" xfId="786"/>
    <cellStyle name="Normal 5 3 4 17" xfId="843"/>
    <cellStyle name="Normal 5 3 4 18" xfId="900"/>
    <cellStyle name="Normal 5 3 4 19" xfId="957"/>
    <cellStyle name="Normal 5 3 4 2" xfId="145"/>
    <cellStyle name="Normal 5 3 4 2 10" xfId="660"/>
    <cellStyle name="Normal 5 3 4 2 11" xfId="815"/>
    <cellStyle name="Normal 5 3 4 2 12" xfId="872"/>
    <cellStyle name="Normal 5 3 4 2 13" xfId="929"/>
    <cellStyle name="Normal 5 3 4 2 14" xfId="986"/>
    <cellStyle name="Normal 5 3 4 2 15" xfId="1043"/>
    <cellStyle name="Normal 5 3 4 2 16" xfId="1100"/>
    <cellStyle name="Normal 5 3 4 2 17" xfId="1157"/>
    <cellStyle name="Normal 5 3 4 2 18" xfId="1214"/>
    <cellStyle name="Normal 5 3 4 2 19" xfId="1271"/>
    <cellStyle name="Normal 5 3 4 2 2" xfId="300"/>
    <cellStyle name="Normal 5 3 4 2 20" xfId="1328"/>
    <cellStyle name="Normal 5 3 4 2 21" xfId="1385"/>
    <cellStyle name="Normal 5 3 4 2 22" xfId="1442"/>
    <cellStyle name="Normal 5 3 4 2 23" xfId="1499"/>
    <cellStyle name="Normal 5 3 4 2 24" xfId="1555"/>
    <cellStyle name="Normal 5 3 4 2 25" xfId="1611"/>
    <cellStyle name="Normal 5 3 4 2 26" xfId="1666"/>
    <cellStyle name="Normal 5 3 4 2 27" xfId="1721"/>
    <cellStyle name="Normal 5 3 4 2 28" xfId="1774"/>
    <cellStyle name="Normal 5 3 4 2 29" xfId="1824"/>
    <cellStyle name="Normal 5 3 4 2 3" xfId="354"/>
    <cellStyle name="Normal 5 3 4 2 30" xfId="1872"/>
    <cellStyle name="Normal 5 3 4 2 31" xfId="1918"/>
    <cellStyle name="Normal 5 3 4 2 32" xfId="1958"/>
    <cellStyle name="Normal 5 3 4 2 33" xfId="1996"/>
    <cellStyle name="Normal 5 3 4 2 34" xfId="2029"/>
    <cellStyle name="Normal 5 3 4 2 4" xfId="407"/>
    <cellStyle name="Normal 5 3 4 2 5" xfId="459"/>
    <cellStyle name="Normal 5 3 4 2 6" xfId="506"/>
    <cellStyle name="Normal 5 3 4 2 7" xfId="550"/>
    <cellStyle name="Normal 5 3 4 2 8" xfId="591"/>
    <cellStyle name="Normal 5 3 4 2 9" xfId="628"/>
    <cellStyle name="Normal 5 3 4 20" xfId="1014"/>
    <cellStyle name="Normal 5 3 4 21" xfId="1071"/>
    <cellStyle name="Normal 5 3 4 22" xfId="1128"/>
    <cellStyle name="Normal 5 3 4 23" xfId="1185"/>
    <cellStyle name="Normal 5 3 4 24" xfId="1242"/>
    <cellStyle name="Normal 5 3 4 25" xfId="1299"/>
    <cellStyle name="Normal 5 3 4 26" xfId="1356"/>
    <cellStyle name="Normal 5 3 4 27" xfId="1413"/>
    <cellStyle name="Normal 5 3 4 28" xfId="1470"/>
    <cellStyle name="Normal 5 3 4 29" xfId="1527"/>
    <cellStyle name="Normal 5 3 4 3" xfId="178"/>
    <cellStyle name="Normal 5 3 4 30" xfId="1583"/>
    <cellStyle name="Normal 5 3 4 31" xfId="1638"/>
    <cellStyle name="Normal 5 3 4 32" xfId="1693"/>
    <cellStyle name="Normal 5 3 4 33" xfId="1747"/>
    <cellStyle name="Normal 5 3 4 34" xfId="1796"/>
    <cellStyle name="Normal 5 3 4 35" xfId="1656"/>
    <cellStyle name="Normal 5 3 4 4" xfId="167"/>
    <cellStyle name="Normal 5 3 4 5" xfId="219"/>
    <cellStyle name="Normal 5 3 4 6" xfId="188"/>
    <cellStyle name="Normal 5 3 4 7" xfId="272"/>
    <cellStyle name="Normal 5 3 4 8" xfId="327"/>
    <cellStyle name="Normal 5 3 4 9" xfId="380"/>
    <cellStyle name="Normal 5 3 40" xfId="1843"/>
    <cellStyle name="Normal 5 3 41" xfId="1891"/>
    <cellStyle name="Normal 5 3 42" xfId="1978"/>
    <cellStyle name="Normal 5 3 5" xfId="21"/>
    <cellStyle name="Normal 5 3 5 10" xfId="525"/>
    <cellStyle name="Normal 5 3 5 11" xfId="568"/>
    <cellStyle name="Normal 5 3 5 12" xfId="692"/>
    <cellStyle name="Normal 5 3 5 13" xfId="749"/>
    <cellStyle name="Normal 5 3 5 14" xfId="785"/>
    <cellStyle name="Normal 5 3 5 15" xfId="842"/>
    <cellStyle name="Normal 5 3 5 16" xfId="899"/>
    <cellStyle name="Normal 5 3 5 17" xfId="956"/>
    <cellStyle name="Normal 5 3 5 18" xfId="1013"/>
    <cellStyle name="Normal 5 3 5 19" xfId="1070"/>
    <cellStyle name="Normal 5 3 5 2" xfId="146"/>
    <cellStyle name="Normal 5 3 5 2 10" xfId="661"/>
    <cellStyle name="Normal 5 3 5 2 11" xfId="816"/>
    <cellStyle name="Normal 5 3 5 2 12" xfId="873"/>
    <cellStyle name="Normal 5 3 5 2 13" xfId="930"/>
    <cellStyle name="Normal 5 3 5 2 14" xfId="987"/>
    <cellStyle name="Normal 5 3 5 2 15" xfId="1044"/>
    <cellStyle name="Normal 5 3 5 2 16" xfId="1101"/>
    <cellStyle name="Normal 5 3 5 2 17" xfId="1158"/>
    <cellStyle name="Normal 5 3 5 2 18" xfId="1215"/>
    <cellStyle name="Normal 5 3 5 2 19" xfId="1272"/>
    <cellStyle name="Normal 5 3 5 2 2" xfId="301"/>
    <cellStyle name="Normal 5 3 5 2 20" xfId="1329"/>
    <cellStyle name="Normal 5 3 5 2 21" xfId="1386"/>
    <cellStyle name="Normal 5 3 5 2 22" xfId="1443"/>
    <cellStyle name="Normal 5 3 5 2 23" xfId="1500"/>
    <cellStyle name="Normal 5 3 5 2 24" xfId="1556"/>
    <cellStyle name="Normal 5 3 5 2 25" xfId="1612"/>
    <cellStyle name="Normal 5 3 5 2 26" xfId="1667"/>
    <cellStyle name="Normal 5 3 5 2 27" xfId="1722"/>
    <cellStyle name="Normal 5 3 5 2 28" xfId="1775"/>
    <cellStyle name="Normal 5 3 5 2 29" xfId="1825"/>
    <cellStyle name="Normal 5 3 5 2 3" xfId="355"/>
    <cellStyle name="Normal 5 3 5 2 30" xfId="1873"/>
    <cellStyle name="Normal 5 3 5 2 31" xfId="1919"/>
    <cellStyle name="Normal 5 3 5 2 32" xfId="1959"/>
    <cellStyle name="Normal 5 3 5 2 33" xfId="1997"/>
    <cellStyle name="Normal 5 3 5 2 34" xfId="2030"/>
    <cellStyle name="Normal 5 3 5 2 4" xfId="408"/>
    <cellStyle name="Normal 5 3 5 2 5" xfId="460"/>
    <cellStyle name="Normal 5 3 5 2 6" xfId="507"/>
    <cellStyle name="Normal 5 3 5 2 7" xfId="551"/>
    <cellStyle name="Normal 5 3 5 2 8" xfId="592"/>
    <cellStyle name="Normal 5 3 5 2 9" xfId="629"/>
    <cellStyle name="Normal 5 3 5 20" xfId="1127"/>
    <cellStyle name="Normal 5 3 5 21" xfId="1184"/>
    <cellStyle name="Normal 5 3 5 22" xfId="1241"/>
    <cellStyle name="Normal 5 3 5 23" xfId="1298"/>
    <cellStyle name="Normal 5 3 5 24" xfId="1355"/>
    <cellStyle name="Normal 5 3 5 25" xfId="1412"/>
    <cellStyle name="Normal 5 3 5 26" xfId="1469"/>
    <cellStyle name="Normal 5 3 5 27" xfId="1526"/>
    <cellStyle name="Normal 5 3 5 28" xfId="1582"/>
    <cellStyle name="Normal 5 3 5 29" xfId="1637"/>
    <cellStyle name="Normal 5 3 5 3" xfId="179"/>
    <cellStyle name="Normal 5 3 5 30" xfId="1692"/>
    <cellStyle name="Normal 5 3 5 31" xfId="1746"/>
    <cellStyle name="Normal 5 3 5 32" xfId="1795"/>
    <cellStyle name="Normal 5 3 5 33" xfId="1845"/>
    <cellStyle name="Normal 5 3 5 34" xfId="1893"/>
    <cellStyle name="Normal 5 3 5 35" xfId="1835"/>
    <cellStyle name="Normal 5 3 5 4" xfId="235"/>
    <cellStyle name="Normal 5 3 5 5" xfId="271"/>
    <cellStyle name="Normal 5 3 5 6" xfId="326"/>
    <cellStyle name="Normal 5 3 5 7" xfId="379"/>
    <cellStyle name="Normal 5 3 5 8" xfId="432"/>
    <cellStyle name="Normal 5 3 5 9" xfId="479"/>
    <cellStyle name="Normal 5 3 6" xfId="22"/>
    <cellStyle name="Normal 5 3 6 10" xfId="334"/>
    <cellStyle name="Normal 5 3 6 11" xfId="387"/>
    <cellStyle name="Normal 5 3 6 12" xfId="693"/>
    <cellStyle name="Normal 5 3 6 13" xfId="758"/>
    <cellStyle name="Normal 5 3 6 14" xfId="729"/>
    <cellStyle name="Normal 5 3 6 15" xfId="732"/>
    <cellStyle name="Normal 5 3 6 16" xfId="710"/>
    <cellStyle name="Normal 5 3 6 17" xfId="734"/>
    <cellStyle name="Normal 5 3 6 18" xfId="794"/>
    <cellStyle name="Normal 5 3 6 19" xfId="851"/>
    <cellStyle name="Normal 5 3 6 2" xfId="147"/>
    <cellStyle name="Normal 5 3 6 2 10" xfId="662"/>
    <cellStyle name="Normal 5 3 6 2 11" xfId="817"/>
    <cellStyle name="Normal 5 3 6 2 12" xfId="874"/>
    <cellStyle name="Normal 5 3 6 2 13" xfId="931"/>
    <cellStyle name="Normal 5 3 6 2 14" xfId="988"/>
    <cellStyle name="Normal 5 3 6 2 15" xfId="1045"/>
    <cellStyle name="Normal 5 3 6 2 16" xfId="1102"/>
    <cellStyle name="Normal 5 3 6 2 17" xfId="1159"/>
    <cellStyle name="Normal 5 3 6 2 18" xfId="1216"/>
    <cellStyle name="Normal 5 3 6 2 19" xfId="1273"/>
    <cellStyle name="Normal 5 3 6 2 2" xfId="302"/>
    <cellStyle name="Normal 5 3 6 2 20" xfId="1330"/>
    <cellStyle name="Normal 5 3 6 2 21" xfId="1387"/>
    <cellStyle name="Normal 5 3 6 2 22" xfId="1444"/>
    <cellStyle name="Normal 5 3 6 2 23" xfId="1501"/>
    <cellStyle name="Normal 5 3 6 2 24" xfId="1557"/>
    <cellStyle name="Normal 5 3 6 2 25" xfId="1613"/>
    <cellStyle name="Normal 5 3 6 2 26" xfId="1668"/>
    <cellStyle name="Normal 5 3 6 2 27" xfId="1723"/>
    <cellStyle name="Normal 5 3 6 2 28" xfId="1776"/>
    <cellStyle name="Normal 5 3 6 2 29" xfId="1826"/>
    <cellStyle name="Normal 5 3 6 2 3" xfId="356"/>
    <cellStyle name="Normal 5 3 6 2 30" xfId="1874"/>
    <cellStyle name="Normal 5 3 6 2 31" xfId="1920"/>
    <cellStyle name="Normal 5 3 6 2 32" xfId="1960"/>
    <cellStyle name="Normal 5 3 6 2 33" xfId="1998"/>
    <cellStyle name="Normal 5 3 6 2 34" xfId="2031"/>
    <cellStyle name="Normal 5 3 6 2 4" xfId="409"/>
    <cellStyle name="Normal 5 3 6 2 5" xfId="461"/>
    <cellStyle name="Normal 5 3 6 2 6" xfId="508"/>
    <cellStyle name="Normal 5 3 6 2 7" xfId="552"/>
    <cellStyle name="Normal 5 3 6 2 8" xfId="593"/>
    <cellStyle name="Normal 5 3 6 2 9" xfId="630"/>
    <cellStyle name="Normal 5 3 6 20" xfId="908"/>
    <cellStyle name="Normal 5 3 6 21" xfId="965"/>
    <cellStyle name="Normal 5 3 6 22" xfId="1022"/>
    <cellStyle name="Normal 5 3 6 23" xfId="1079"/>
    <cellStyle name="Normal 5 3 6 24" xfId="1136"/>
    <cellStyle name="Normal 5 3 6 25" xfId="1193"/>
    <cellStyle name="Normal 5 3 6 26" xfId="1250"/>
    <cellStyle name="Normal 5 3 6 27" xfId="1307"/>
    <cellStyle name="Normal 5 3 6 28" xfId="1364"/>
    <cellStyle name="Normal 5 3 6 29" xfId="1421"/>
    <cellStyle name="Normal 5 3 6 3" xfId="180"/>
    <cellStyle name="Normal 5 3 6 30" xfId="1478"/>
    <cellStyle name="Normal 5 3 6 31" xfId="1534"/>
    <cellStyle name="Normal 5 3 6 32" xfId="1590"/>
    <cellStyle name="Normal 5 3 6 33" xfId="1645"/>
    <cellStyle name="Normal 5 3 6 34" xfId="1700"/>
    <cellStyle name="Normal 5 3 6 35" xfId="1896"/>
    <cellStyle name="Normal 5 3 6 4" xfId="244"/>
    <cellStyle name="Normal 5 3 6 5" xfId="215"/>
    <cellStyle name="Normal 5 3 6 6" xfId="218"/>
    <cellStyle name="Normal 5 3 6 7" xfId="196"/>
    <cellStyle name="Normal 5 3 6 8" xfId="220"/>
    <cellStyle name="Normal 5 3 6 9" xfId="279"/>
    <cellStyle name="Normal 5 3 7" xfId="23"/>
    <cellStyle name="Normal 5 3 7 10" xfId="159"/>
    <cellStyle name="Normal 5 3 7 11" xfId="290"/>
    <cellStyle name="Normal 5 3 7 12" xfId="694"/>
    <cellStyle name="Normal 5 3 7 13" xfId="744"/>
    <cellStyle name="Normal 5 3 7 14" xfId="723"/>
    <cellStyle name="Normal 5 3 7 15" xfId="754"/>
    <cellStyle name="Normal 5 3 7 16" xfId="678"/>
    <cellStyle name="Normal 5 3 7 17" xfId="751"/>
    <cellStyle name="Normal 5 3 7 18" xfId="771"/>
    <cellStyle name="Normal 5 3 7 19" xfId="672"/>
    <cellStyle name="Normal 5 3 7 2" xfId="148"/>
    <cellStyle name="Normal 5 3 7 2 10" xfId="663"/>
    <cellStyle name="Normal 5 3 7 2 11" xfId="818"/>
    <cellStyle name="Normal 5 3 7 2 12" xfId="875"/>
    <cellStyle name="Normal 5 3 7 2 13" xfId="932"/>
    <cellStyle name="Normal 5 3 7 2 14" xfId="989"/>
    <cellStyle name="Normal 5 3 7 2 15" xfId="1046"/>
    <cellStyle name="Normal 5 3 7 2 16" xfId="1103"/>
    <cellStyle name="Normal 5 3 7 2 17" xfId="1160"/>
    <cellStyle name="Normal 5 3 7 2 18" xfId="1217"/>
    <cellStyle name="Normal 5 3 7 2 19" xfId="1274"/>
    <cellStyle name="Normal 5 3 7 2 2" xfId="303"/>
    <cellStyle name="Normal 5 3 7 2 20" xfId="1331"/>
    <cellStyle name="Normal 5 3 7 2 21" xfId="1388"/>
    <cellStyle name="Normal 5 3 7 2 22" xfId="1445"/>
    <cellStyle name="Normal 5 3 7 2 23" xfId="1502"/>
    <cellStyle name="Normal 5 3 7 2 24" xfId="1558"/>
    <cellStyle name="Normal 5 3 7 2 25" xfId="1614"/>
    <cellStyle name="Normal 5 3 7 2 26" xfId="1669"/>
    <cellStyle name="Normal 5 3 7 2 27" xfId="1724"/>
    <cellStyle name="Normal 5 3 7 2 28" xfId="1777"/>
    <cellStyle name="Normal 5 3 7 2 29" xfId="1827"/>
    <cellStyle name="Normal 5 3 7 2 3" xfId="357"/>
    <cellStyle name="Normal 5 3 7 2 30" xfId="1875"/>
    <cellStyle name="Normal 5 3 7 2 31" xfId="1921"/>
    <cellStyle name="Normal 5 3 7 2 32" xfId="1961"/>
    <cellStyle name="Normal 5 3 7 2 33" xfId="1999"/>
    <cellStyle name="Normal 5 3 7 2 34" xfId="2032"/>
    <cellStyle name="Normal 5 3 7 2 4" xfId="410"/>
    <cellStyle name="Normal 5 3 7 2 5" xfId="462"/>
    <cellStyle name="Normal 5 3 7 2 6" xfId="509"/>
    <cellStyle name="Normal 5 3 7 2 7" xfId="553"/>
    <cellStyle name="Normal 5 3 7 2 8" xfId="594"/>
    <cellStyle name="Normal 5 3 7 2 9" xfId="631"/>
    <cellStyle name="Normal 5 3 7 20" xfId="805"/>
    <cellStyle name="Normal 5 3 7 21" xfId="862"/>
    <cellStyle name="Normal 5 3 7 22" xfId="919"/>
    <cellStyle name="Normal 5 3 7 23" xfId="976"/>
    <cellStyle name="Normal 5 3 7 24" xfId="1033"/>
    <cellStyle name="Normal 5 3 7 25" xfId="1090"/>
    <cellStyle name="Normal 5 3 7 26" xfId="1147"/>
    <cellStyle name="Normal 5 3 7 27" xfId="1204"/>
    <cellStyle name="Normal 5 3 7 28" xfId="1261"/>
    <cellStyle name="Normal 5 3 7 29" xfId="1318"/>
    <cellStyle name="Normal 5 3 7 3" xfId="181"/>
    <cellStyle name="Normal 5 3 7 30" xfId="1375"/>
    <cellStyle name="Normal 5 3 7 31" xfId="1432"/>
    <cellStyle name="Normal 5 3 7 32" xfId="1489"/>
    <cellStyle name="Normal 5 3 7 33" xfId="1545"/>
    <cellStyle name="Normal 5 3 7 34" xfId="1601"/>
    <cellStyle name="Normal 5 3 7 35" xfId="1803"/>
    <cellStyle name="Normal 5 3 7 4" xfId="230"/>
    <cellStyle name="Normal 5 3 7 5" xfId="209"/>
    <cellStyle name="Normal 5 3 7 6" xfId="240"/>
    <cellStyle name="Normal 5 3 7 7" xfId="165"/>
    <cellStyle name="Normal 5 3 7 8" xfId="237"/>
    <cellStyle name="Normal 5 3 7 9" xfId="257"/>
    <cellStyle name="Normal 5 3 8" xfId="35"/>
    <cellStyle name="Normal 5 3 8 10" xfId="256"/>
    <cellStyle name="Normal 5 3 8 11" xfId="160"/>
    <cellStyle name="Normal 5 3 8 12" xfId="706"/>
    <cellStyle name="Normal 5 3 8 13" xfId="679"/>
    <cellStyle name="Normal 5 3 8 14" xfId="746"/>
    <cellStyle name="Normal 5 3 8 15" xfId="708"/>
    <cellStyle name="Normal 5 3 8 16" xfId="695"/>
    <cellStyle name="Normal 5 3 8 17" xfId="738"/>
    <cellStyle name="Normal 5 3 8 18" xfId="766"/>
    <cellStyle name="Normal 5 3 8 19" xfId="770"/>
    <cellStyle name="Normal 5 3 8 2" xfId="151"/>
    <cellStyle name="Normal 5 3 8 2 10" xfId="665"/>
    <cellStyle name="Normal 5 3 8 2 11" xfId="821"/>
    <cellStyle name="Normal 5 3 8 2 12" xfId="878"/>
    <cellStyle name="Normal 5 3 8 2 13" xfId="935"/>
    <cellStyle name="Normal 5 3 8 2 14" xfId="992"/>
    <cellStyle name="Normal 5 3 8 2 15" xfId="1049"/>
    <cellStyle name="Normal 5 3 8 2 16" xfId="1106"/>
    <cellStyle name="Normal 5 3 8 2 17" xfId="1163"/>
    <cellStyle name="Normal 5 3 8 2 18" xfId="1220"/>
    <cellStyle name="Normal 5 3 8 2 19" xfId="1277"/>
    <cellStyle name="Normal 5 3 8 2 2" xfId="306"/>
    <cellStyle name="Normal 5 3 8 2 20" xfId="1334"/>
    <cellStyle name="Normal 5 3 8 2 21" xfId="1391"/>
    <cellStyle name="Normal 5 3 8 2 22" xfId="1448"/>
    <cellStyle name="Normal 5 3 8 2 23" xfId="1505"/>
    <cellStyle name="Normal 5 3 8 2 24" xfId="1561"/>
    <cellStyle name="Normal 5 3 8 2 25" xfId="1617"/>
    <cellStyle name="Normal 5 3 8 2 26" xfId="1672"/>
    <cellStyle name="Normal 5 3 8 2 27" xfId="1727"/>
    <cellStyle name="Normal 5 3 8 2 28" xfId="1779"/>
    <cellStyle name="Normal 5 3 8 2 29" xfId="1829"/>
    <cellStyle name="Normal 5 3 8 2 3" xfId="360"/>
    <cellStyle name="Normal 5 3 8 2 30" xfId="1877"/>
    <cellStyle name="Normal 5 3 8 2 31" xfId="1923"/>
    <cellStyle name="Normal 5 3 8 2 32" xfId="1963"/>
    <cellStyle name="Normal 5 3 8 2 33" xfId="2001"/>
    <cellStyle name="Normal 5 3 8 2 34" xfId="2034"/>
    <cellStyle name="Normal 5 3 8 2 4" xfId="413"/>
    <cellStyle name="Normal 5 3 8 2 5" xfId="464"/>
    <cellStyle name="Normal 5 3 8 2 6" xfId="511"/>
    <cellStyle name="Normal 5 3 8 2 7" xfId="555"/>
    <cellStyle name="Normal 5 3 8 2 8" xfId="596"/>
    <cellStyle name="Normal 5 3 8 2 9" xfId="633"/>
    <cellStyle name="Normal 5 3 8 20" xfId="673"/>
    <cellStyle name="Normal 5 3 8 21" xfId="827"/>
    <cellStyle name="Normal 5 3 8 22" xfId="884"/>
    <cellStyle name="Normal 5 3 8 23" xfId="941"/>
    <cellStyle name="Normal 5 3 8 24" xfId="998"/>
    <cellStyle name="Normal 5 3 8 25" xfId="1055"/>
    <cellStyle name="Normal 5 3 8 26" xfId="1112"/>
    <cellStyle name="Normal 5 3 8 27" xfId="1169"/>
    <cellStyle name="Normal 5 3 8 28" xfId="1226"/>
    <cellStyle name="Normal 5 3 8 29" xfId="1283"/>
    <cellStyle name="Normal 5 3 8 3" xfId="192"/>
    <cellStyle name="Normal 5 3 8 30" xfId="1340"/>
    <cellStyle name="Normal 5 3 8 31" xfId="1397"/>
    <cellStyle name="Normal 5 3 8 32" xfId="1454"/>
    <cellStyle name="Normal 5 3 8 33" xfId="1511"/>
    <cellStyle name="Normal 5 3 8 34" xfId="1567"/>
    <cellStyle name="Normal 5 3 8 35" xfId="1885"/>
    <cellStyle name="Normal 5 3 8 4" xfId="166"/>
    <cellStyle name="Normal 5 3 8 5" xfId="232"/>
    <cellStyle name="Normal 5 3 8 6" xfId="194"/>
    <cellStyle name="Normal 5 3 8 7" xfId="182"/>
    <cellStyle name="Normal 5 3 8 8" xfId="224"/>
    <cellStyle name="Normal 5 3 8 9" xfId="252"/>
    <cellStyle name="Normal 5 3 9" xfId="129"/>
    <cellStyle name="Normal 5 3 9 10" xfId="645"/>
    <cellStyle name="Normal 5 3 9 11" xfId="799"/>
    <cellStyle name="Normal 5 3 9 12" xfId="856"/>
    <cellStyle name="Normal 5 3 9 13" xfId="913"/>
    <cellStyle name="Normal 5 3 9 14" xfId="970"/>
    <cellStyle name="Normal 5 3 9 15" xfId="1027"/>
    <cellStyle name="Normal 5 3 9 16" xfId="1084"/>
    <cellStyle name="Normal 5 3 9 17" xfId="1141"/>
    <cellStyle name="Normal 5 3 9 18" xfId="1198"/>
    <cellStyle name="Normal 5 3 9 19" xfId="1255"/>
    <cellStyle name="Normal 5 3 9 2" xfId="284"/>
    <cellStyle name="Normal 5 3 9 20" xfId="1312"/>
    <cellStyle name="Normal 5 3 9 21" xfId="1369"/>
    <cellStyle name="Normal 5 3 9 22" xfId="1426"/>
    <cellStyle name="Normal 5 3 9 23" xfId="1483"/>
    <cellStyle name="Normal 5 3 9 24" xfId="1539"/>
    <cellStyle name="Normal 5 3 9 25" xfId="1595"/>
    <cellStyle name="Normal 5 3 9 26" xfId="1650"/>
    <cellStyle name="Normal 5 3 9 27" xfId="1705"/>
    <cellStyle name="Normal 5 3 9 28" xfId="1759"/>
    <cellStyle name="Normal 5 3 9 29" xfId="1809"/>
    <cellStyle name="Normal 5 3 9 3" xfId="339"/>
    <cellStyle name="Normal 5 3 9 30" xfId="1857"/>
    <cellStyle name="Normal 5 3 9 31" xfId="1903"/>
    <cellStyle name="Normal 5 3 9 32" xfId="1943"/>
    <cellStyle name="Normal 5 3 9 33" xfId="1981"/>
    <cellStyle name="Normal 5 3 9 34" xfId="2014"/>
    <cellStyle name="Normal 5 3 9 4" xfId="392"/>
    <cellStyle name="Normal 5 3 9 5" xfId="444"/>
    <cellStyle name="Normal 5 3 9 6" xfId="491"/>
    <cellStyle name="Normal 5 3 9 7" xfId="535"/>
    <cellStyle name="Normal 5 3 9 8" xfId="576"/>
    <cellStyle name="Normal 5 3 9 9" xfId="613"/>
    <cellStyle name="Normal 5 30" xfId="846"/>
    <cellStyle name="Normal 5 31" xfId="903"/>
    <cellStyle name="Normal 5 32" xfId="960"/>
    <cellStyle name="Normal 5 33" xfId="1017"/>
    <cellStyle name="Normal 5 34" xfId="1074"/>
    <cellStyle name="Normal 5 35" xfId="1131"/>
    <cellStyle name="Normal 5 36" xfId="1188"/>
    <cellStyle name="Normal 5 37" xfId="1245"/>
    <cellStyle name="Normal 5 38" xfId="1302"/>
    <cellStyle name="Normal 5 39" xfId="1359"/>
    <cellStyle name="Normal 5 4" xfId="14"/>
    <cellStyle name="Normal 5 4 10" xfId="531"/>
    <cellStyle name="Normal 5 4 11" xfId="572"/>
    <cellStyle name="Normal 5 4 12" xfId="610"/>
    <cellStyle name="Normal 5 4 13" xfId="685"/>
    <cellStyle name="Normal 5 4 14" xfId="795"/>
    <cellStyle name="Normal 5 4 15" xfId="852"/>
    <cellStyle name="Normal 5 4 16" xfId="909"/>
    <cellStyle name="Normal 5 4 17" xfId="966"/>
    <cellStyle name="Normal 5 4 18" xfId="1023"/>
    <cellStyle name="Normal 5 4 19" xfId="1080"/>
    <cellStyle name="Normal 5 4 2" xfId="43"/>
    <cellStyle name="Normal 5 4 2 10" xfId="423"/>
    <cellStyle name="Normal 5 4 2 11" xfId="472"/>
    <cellStyle name="Normal 5 4 2 12" xfId="714"/>
    <cellStyle name="Normal 5 4 2 13" xfId="713"/>
    <cellStyle name="Normal 5 4 2 14" xfId="712"/>
    <cellStyle name="Normal 5 4 2 15" xfId="720"/>
    <cellStyle name="Normal 5 4 2 16" xfId="775"/>
    <cellStyle name="Normal 5 4 2 17" xfId="832"/>
    <cellStyle name="Normal 5 4 2 18" xfId="889"/>
    <cellStyle name="Normal 5 4 2 19" xfId="946"/>
    <cellStyle name="Normal 5 4 2 2" xfId="152"/>
    <cellStyle name="Normal 5 4 2 2 10" xfId="666"/>
    <cellStyle name="Normal 5 4 2 2 11" xfId="822"/>
    <cellStyle name="Normal 5 4 2 2 12" xfId="879"/>
    <cellStyle name="Normal 5 4 2 2 13" xfId="936"/>
    <cellStyle name="Normal 5 4 2 2 14" xfId="993"/>
    <cellStyle name="Normal 5 4 2 2 15" xfId="1050"/>
    <cellStyle name="Normal 5 4 2 2 16" xfId="1107"/>
    <cellStyle name="Normal 5 4 2 2 17" xfId="1164"/>
    <cellStyle name="Normal 5 4 2 2 18" xfId="1221"/>
    <cellStyle name="Normal 5 4 2 2 19" xfId="1278"/>
    <cellStyle name="Normal 5 4 2 2 2" xfId="307"/>
    <cellStyle name="Normal 5 4 2 2 20" xfId="1335"/>
    <cellStyle name="Normal 5 4 2 2 21" xfId="1392"/>
    <cellStyle name="Normal 5 4 2 2 22" xfId="1449"/>
    <cellStyle name="Normal 5 4 2 2 23" xfId="1506"/>
    <cellStyle name="Normal 5 4 2 2 24" xfId="1562"/>
    <cellStyle name="Normal 5 4 2 2 25" xfId="1618"/>
    <cellStyle name="Normal 5 4 2 2 26" xfId="1673"/>
    <cellStyle name="Normal 5 4 2 2 27" xfId="1728"/>
    <cellStyle name="Normal 5 4 2 2 28" xfId="1780"/>
    <cellStyle name="Normal 5 4 2 2 29" xfId="1830"/>
    <cellStyle name="Normal 5 4 2 2 3" xfId="361"/>
    <cellStyle name="Normal 5 4 2 2 30" xfId="1878"/>
    <cellStyle name="Normal 5 4 2 2 31" xfId="1924"/>
    <cellStyle name="Normal 5 4 2 2 32" xfId="1964"/>
    <cellStyle name="Normal 5 4 2 2 33" xfId="2002"/>
    <cellStyle name="Normal 5 4 2 2 34" xfId="2035"/>
    <cellStyle name="Normal 5 4 2 2 4" xfId="414"/>
    <cellStyle name="Normal 5 4 2 2 5" xfId="465"/>
    <cellStyle name="Normal 5 4 2 2 6" xfId="512"/>
    <cellStyle name="Normal 5 4 2 2 7" xfId="556"/>
    <cellStyle name="Normal 5 4 2 2 8" xfId="597"/>
    <cellStyle name="Normal 5 4 2 2 9" xfId="634"/>
    <cellStyle name="Normal 5 4 2 20" xfId="1003"/>
    <cellStyle name="Normal 5 4 2 21" xfId="1060"/>
    <cellStyle name="Normal 5 4 2 22" xfId="1117"/>
    <cellStyle name="Normal 5 4 2 23" xfId="1174"/>
    <cellStyle name="Normal 5 4 2 24" xfId="1231"/>
    <cellStyle name="Normal 5 4 2 25" xfId="1288"/>
    <cellStyle name="Normal 5 4 2 26" xfId="1345"/>
    <cellStyle name="Normal 5 4 2 27" xfId="1402"/>
    <cellStyle name="Normal 5 4 2 28" xfId="1459"/>
    <cellStyle name="Normal 5 4 2 29" xfId="1516"/>
    <cellStyle name="Normal 5 4 2 3" xfId="200"/>
    <cellStyle name="Normal 5 4 2 30" xfId="1572"/>
    <cellStyle name="Normal 5 4 2 31" xfId="1627"/>
    <cellStyle name="Normal 5 4 2 32" xfId="1683"/>
    <cellStyle name="Normal 5 4 2 33" xfId="1737"/>
    <cellStyle name="Normal 5 4 2 34" xfId="1787"/>
    <cellStyle name="Normal 5 4 2 35" xfId="1839"/>
    <cellStyle name="Normal 5 4 2 4" xfId="199"/>
    <cellStyle name="Normal 5 4 2 5" xfId="198"/>
    <cellStyle name="Normal 5 4 2 6" xfId="206"/>
    <cellStyle name="Normal 5 4 2 7" xfId="261"/>
    <cellStyle name="Normal 5 4 2 8" xfId="316"/>
    <cellStyle name="Normal 5 4 2 9" xfId="370"/>
    <cellStyle name="Normal 5 4 20" xfId="1137"/>
    <cellStyle name="Normal 5 4 21" xfId="1194"/>
    <cellStyle name="Normal 5 4 22" xfId="1251"/>
    <cellStyle name="Normal 5 4 23" xfId="1308"/>
    <cellStyle name="Normal 5 4 24" xfId="1365"/>
    <cellStyle name="Normal 5 4 25" xfId="1422"/>
    <cellStyle name="Normal 5 4 26" xfId="1479"/>
    <cellStyle name="Normal 5 4 27" xfId="1535"/>
    <cellStyle name="Normal 5 4 28" xfId="1591"/>
    <cellStyle name="Normal 5 4 29" xfId="1646"/>
    <cellStyle name="Normal 5 4 3" xfId="130"/>
    <cellStyle name="Normal 5 4 3 10" xfId="646"/>
    <cellStyle name="Normal 5 4 3 11" xfId="800"/>
    <cellStyle name="Normal 5 4 3 12" xfId="857"/>
    <cellStyle name="Normal 5 4 3 13" xfId="914"/>
    <cellStyle name="Normal 5 4 3 14" xfId="971"/>
    <cellStyle name="Normal 5 4 3 15" xfId="1028"/>
    <cellStyle name="Normal 5 4 3 16" xfId="1085"/>
    <cellStyle name="Normal 5 4 3 17" xfId="1142"/>
    <cellStyle name="Normal 5 4 3 18" xfId="1199"/>
    <cellStyle name="Normal 5 4 3 19" xfId="1256"/>
    <cellStyle name="Normal 5 4 3 2" xfId="285"/>
    <cellStyle name="Normal 5 4 3 20" xfId="1313"/>
    <cellStyle name="Normal 5 4 3 21" xfId="1370"/>
    <cellStyle name="Normal 5 4 3 22" xfId="1427"/>
    <cellStyle name="Normal 5 4 3 23" xfId="1484"/>
    <cellStyle name="Normal 5 4 3 24" xfId="1540"/>
    <cellStyle name="Normal 5 4 3 25" xfId="1596"/>
    <cellStyle name="Normal 5 4 3 26" xfId="1651"/>
    <cellStyle name="Normal 5 4 3 27" xfId="1706"/>
    <cellStyle name="Normal 5 4 3 28" xfId="1760"/>
    <cellStyle name="Normal 5 4 3 29" xfId="1810"/>
    <cellStyle name="Normal 5 4 3 3" xfId="340"/>
    <cellStyle name="Normal 5 4 3 30" xfId="1858"/>
    <cellStyle name="Normal 5 4 3 31" xfId="1904"/>
    <cellStyle name="Normal 5 4 3 32" xfId="1944"/>
    <cellStyle name="Normal 5 4 3 33" xfId="1982"/>
    <cellStyle name="Normal 5 4 3 34" xfId="2015"/>
    <cellStyle name="Normal 5 4 3 4" xfId="393"/>
    <cellStyle name="Normal 5 4 3 5" xfId="445"/>
    <cellStyle name="Normal 5 4 3 6" xfId="492"/>
    <cellStyle name="Normal 5 4 3 7" xfId="536"/>
    <cellStyle name="Normal 5 4 3 8" xfId="577"/>
    <cellStyle name="Normal 5 4 3 9" xfId="614"/>
    <cellStyle name="Normal 5 4 30" xfId="1701"/>
    <cellStyle name="Normal 5 4 31" xfId="1755"/>
    <cellStyle name="Normal 5 4 32" xfId="1805"/>
    <cellStyle name="Normal 5 4 33" xfId="1853"/>
    <cellStyle name="Normal 5 4 34" xfId="1899"/>
    <cellStyle name="Normal 5 4 35" xfId="1940"/>
    <cellStyle name="Normal 5 4 36" xfId="1970"/>
    <cellStyle name="Normal 5 4 4" xfId="172"/>
    <cellStyle name="Normal 5 4 5" xfId="280"/>
    <cellStyle name="Normal 5 4 6" xfId="335"/>
    <cellStyle name="Normal 5 4 7" xfId="388"/>
    <cellStyle name="Normal 5 4 8" xfId="440"/>
    <cellStyle name="Normal 5 4 9" xfId="487"/>
    <cellStyle name="Normal 5 40" xfId="1416"/>
    <cellStyle name="Normal 5 41" xfId="1473"/>
    <cellStyle name="Normal 5 42" xfId="1530"/>
    <cellStyle name="Normal 5 43" xfId="1586"/>
    <cellStyle name="Normal 5 44" xfId="1641"/>
    <cellStyle name="Normal 5 45" xfId="1696"/>
    <cellStyle name="Normal 5 46" xfId="1750"/>
    <cellStyle name="Normal 5 47" xfId="1799"/>
    <cellStyle name="Normal 5 48" xfId="1678"/>
    <cellStyle name="Normal 5 5" xfId="12"/>
    <cellStyle name="Normal 5 5 10" xfId="210"/>
    <cellStyle name="Normal 5 5 11" xfId="233"/>
    <cellStyle name="Normal 5 5 12" xfId="187"/>
    <cellStyle name="Normal 5 5 13" xfId="683"/>
    <cellStyle name="Normal 5 5 14" xfId="711"/>
    <cellStyle name="Normal 5 5 15" xfId="727"/>
    <cellStyle name="Normal 5 5 16" xfId="745"/>
    <cellStyle name="Normal 5 5 17" xfId="716"/>
    <cellStyle name="Normal 5 5 18" xfId="697"/>
    <cellStyle name="Normal 5 5 19" xfId="724"/>
    <cellStyle name="Normal 5 5 2" xfId="50"/>
    <cellStyle name="Normal 5 5 2 10" xfId="368"/>
    <cellStyle name="Normal 5 5 2 11" xfId="421"/>
    <cellStyle name="Normal 5 5 2 12" xfId="721"/>
    <cellStyle name="Normal 5 5 2 13" xfId="768"/>
    <cellStyle name="Normal 5 5 2 14" xfId="756"/>
    <cellStyle name="Normal 5 5 2 15" xfId="742"/>
    <cellStyle name="Normal 5 5 2 16" xfId="737"/>
    <cellStyle name="Normal 5 5 2 17" xfId="773"/>
    <cellStyle name="Normal 5 5 2 18" xfId="830"/>
    <cellStyle name="Normal 5 5 2 19" xfId="887"/>
    <cellStyle name="Normal 5 5 2 2" xfId="153"/>
    <cellStyle name="Normal 5 5 2 2 10" xfId="667"/>
    <cellStyle name="Normal 5 5 2 2 11" xfId="823"/>
    <cellStyle name="Normal 5 5 2 2 12" xfId="880"/>
    <cellStyle name="Normal 5 5 2 2 13" xfId="937"/>
    <cellStyle name="Normal 5 5 2 2 14" xfId="994"/>
    <cellStyle name="Normal 5 5 2 2 15" xfId="1051"/>
    <cellStyle name="Normal 5 5 2 2 16" xfId="1108"/>
    <cellStyle name="Normal 5 5 2 2 17" xfId="1165"/>
    <cellStyle name="Normal 5 5 2 2 18" xfId="1222"/>
    <cellStyle name="Normal 5 5 2 2 19" xfId="1279"/>
    <cellStyle name="Normal 5 5 2 2 2" xfId="308"/>
    <cellStyle name="Normal 5 5 2 2 20" xfId="1336"/>
    <cellStyle name="Normal 5 5 2 2 21" xfId="1393"/>
    <cellStyle name="Normal 5 5 2 2 22" xfId="1450"/>
    <cellStyle name="Normal 5 5 2 2 23" xfId="1507"/>
    <cellStyle name="Normal 5 5 2 2 24" xfId="1563"/>
    <cellStyle name="Normal 5 5 2 2 25" xfId="1619"/>
    <cellStyle name="Normal 5 5 2 2 26" xfId="1674"/>
    <cellStyle name="Normal 5 5 2 2 27" xfId="1729"/>
    <cellStyle name="Normal 5 5 2 2 28" xfId="1781"/>
    <cellStyle name="Normal 5 5 2 2 29" xfId="1831"/>
    <cellStyle name="Normal 5 5 2 2 3" xfId="362"/>
    <cellStyle name="Normal 5 5 2 2 30" xfId="1879"/>
    <cellStyle name="Normal 5 5 2 2 31" xfId="1925"/>
    <cellStyle name="Normal 5 5 2 2 32" xfId="1965"/>
    <cellStyle name="Normal 5 5 2 2 33" xfId="2003"/>
    <cellStyle name="Normal 5 5 2 2 34" xfId="2036"/>
    <cellStyle name="Normal 5 5 2 2 4" xfId="415"/>
    <cellStyle name="Normal 5 5 2 2 5" xfId="466"/>
    <cellStyle name="Normal 5 5 2 2 6" xfId="513"/>
    <cellStyle name="Normal 5 5 2 2 7" xfId="557"/>
    <cellStyle name="Normal 5 5 2 2 8" xfId="598"/>
    <cellStyle name="Normal 5 5 2 2 9" xfId="635"/>
    <cellStyle name="Normal 5 5 2 20" xfId="944"/>
    <cellStyle name="Normal 5 5 2 21" xfId="1001"/>
    <cellStyle name="Normal 5 5 2 22" xfId="1058"/>
    <cellStyle name="Normal 5 5 2 23" xfId="1115"/>
    <cellStyle name="Normal 5 5 2 24" xfId="1172"/>
    <cellStyle name="Normal 5 5 2 25" xfId="1229"/>
    <cellStyle name="Normal 5 5 2 26" xfId="1286"/>
    <cellStyle name="Normal 5 5 2 27" xfId="1343"/>
    <cellStyle name="Normal 5 5 2 28" xfId="1400"/>
    <cellStyle name="Normal 5 5 2 29" xfId="1457"/>
    <cellStyle name="Normal 5 5 2 3" xfId="207"/>
    <cellStyle name="Normal 5 5 2 30" xfId="1514"/>
    <cellStyle name="Normal 5 5 2 31" xfId="1570"/>
    <cellStyle name="Normal 5 5 2 32" xfId="1625"/>
    <cellStyle name="Normal 5 5 2 33" xfId="1681"/>
    <cellStyle name="Normal 5 5 2 34" xfId="1735"/>
    <cellStyle name="Normal 5 5 2 35" xfId="1852"/>
    <cellStyle name="Normal 5 5 2 4" xfId="254"/>
    <cellStyle name="Normal 5 5 2 5" xfId="242"/>
    <cellStyle name="Normal 5 5 2 6" xfId="228"/>
    <cellStyle name="Normal 5 5 2 7" xfId="223"/>
    <cellStyle name="Normal 5 5 2 8" xfId="259"/>
    <cellStyle name="Normal 5 5 2 9" xfId="314"/>
    <cellStyle name="Normal 5 5 20" xfId="747"/>
    <cellStyle name="Normal 5 5 21" xfId="700"/>
    <cellStyle name="Normal 5 5 22" xfId="701"/>
    <cellStyle name="Normal 5 5 23" xfId="793"/>
    <cellStyle name="Normal 5 5 24" xfId="850"/>
    <cellStyle name="Normal 5 5 25" xfId="907"/>
    <cellStyle name="Normal 5 5 26" xfId="964"/>
    <cellStyle name="Normal 5 5 27" xfId="1021"/>
    <cellStyle name="Normal 5 5 28" xfId="1078"/>
    <cellStyle name="Normal 5 5 29" xfId="1135"/>
    <cellStyle name="Normal 5 5 3" xfId="131"/>
    <cellStyle name="Normal 5 5 3 10" xfId="647"/>
    <cellStyle name="Normal 5 5 3 11" xfId="801"/>
    <cellStyle name="Normal 5 5 3 12" xfId="858"/>
    <cellStyle name="Normal 5 5 3 13" xfId="915"/>
    <cellStyle name="Normal 5 5 3 14" xfId="972"/>
    <cellStyle name="Normal 5 5 3 15" xfId="1029"/>
    <cellStyle name="Normal 5 5 3 16" xfId="1086"/>
    <cellStyle name="Normal 5 5 3 17" xfId="1143"/>
    <cellStyle name="Normal 5 5 3 18" xfId="1200"/>
    <cellStyle name="Normal 5 5 3 19" xfId="1257"/>
    <cellStyle name="Normal 5 5 3 2" xfId="286"/>
    <cellStyle name="Normal 5 5 3 20" xfId="1314"/>
    <cellStyle name="Normal 5 5 3 21" xfId="1371"/>
    <cellStyle name="Normal 5 5 3 22" xfId="1428"/>
    <cellStyle name="Normal 5 5 3 23" xfId="1485"/>
    <cellStyle name="Normal 5 5 3 24" xfId="1541"/>
    <cellStyle name="Normal 5 5 3 25" xfId="1597"/>
    <cellStyle name="Normal 5 5 3 26" xfId="1652"/>
    <cellStyle name="Normal 5 5 3 27" xfId="1707"/>
    <cellStyle name="Normal 5 5 3 28" xfId="1761"/>
    <cellStyle name="Normal 5 5 3 29" xfId="1811"/>
    <cellStyle name="Normal 5 5 3 3" xfId="341"/>
    <cellStyle name="Normal 5 5 3 30" xfId="1859"/>
    <cellStyle name="Normal 5 5 3 31" xfId="1905"/>
    <cellStyle name="Normal 5 5 3 32" xfId="1945"/>
    <cellStyle name="Normal 5 5 3 33" xfId="1983"/>
    <cellStyle name="Normal 5 5 3 34" xfId="2016"/>
    <cellStyle name="Normal 5 5 3 4" xfId="394"/>
    <cellStyle name="Normal 5 5 3 5" xfId="446"/>
    <cellStyle name="Normal 5 5 3 6" xfId="493"/>
    <cellStyle name="Normal 5 5 3 7" xfId="537"/>
    <cellStyle name="Normal 5 5 3 8" xfId="578"/>
    <cellStyle name="Normal 5 5 3 9" xfId="615"/>
    <cellStyle name="Normal 5 5 30" xfId="1192"/>
    <cellStyle name="Normal 5 5 31" xfId="1249"/>
    <cellStyle name="Normal 5 5 32" xfId="1306"/>
    <cellStyle name="Normal 5 5 33" xfId="1363"/>
    <cellStyle name="Normal 5 5 34" xfId="1420"/>
    <cellStyle name="Normal 5 5 35" xfId="1477"/>
    <cellStyle name="Normal 5 5 36" xfId="1975"/>
    <cellStyle name="Normal 5 5 4" xfId="170"/>
    <cellStyle name="Normal 5 5 5" xfId="197"/>
    <cellStyle name="Normal 5 5 6" xfId="213"/>
    <cellStyle name="Normal 5 5 7" xfId="231"/>
    <cellStyle name="Normal 5 5 8" xfId="202"/>
    <cellStyle name="Normal 5 5 9" xfId="184"/>
    <cellStyle name="Normal 5 6" xfId="13"/>
    <cellStyle name="Normal 5 6 10" xfId="474"/>
    <cellStyle name="Normal 5 6 11" xfId="520"/>
    <cellStyle name="Normal 5 6 12" xfId="564"/>
    <cellStyle name="Normal 5 6 13" xfId="684"/>
    <cellStyle name="Normal 5 6 14" xfId="703"/>
    <cellStyle name="Normal 5 6 15" xfId="779"/>
    <cellStyle name="Normal 5 6 16" xfId="836"/>
    <cellStyle name="Normal 5 6 17" xfId="893"/>
    <cellStyle name="Normal 5 6 18" xfId="950"/>
    <cellStyle name="Normal 5 6 19" xfId="1007"/>
    <cellStyle name="Normal 5 6 2" xfId="57"/>
    <cellStyle name="Normal 5 6 2 10" xfId="358"/>
    <cellStyle name="Normal 5 6 2 11" xfId="411"/>
    <cellStyle name="Normal 5 6 2 12" xfId="728"/>
    <cellStyle name="Normal 5 6 2 13" xfId="739"/>
    <cellStyle name="Normal 5 6 2 14" xfId="759"/>
    <cellStyle name="Normal 5 6 2 15" xfId="722"/>
    <cellStyle name="Normal 5 6 2 16" xfId="761"/>
    <cellStyle name="Normal 5 6 2 17" xfId="707"/>
    <cellStyle name="Normal 5 6 2 18" xfId="819"/>
    <cellStyle name="Normal 5 6 2 19" xfId="876"/>
    <cellStyle name="Normal 5 6 2 2" xfId="154"/>
    <cellStyle name="Normal 5 6 2 2 10" xfId="668"/>
    <cellStyle name="Normal 5 6 2 2 11" xfId="824"/>
    <cellStyle name="Normal 5 6 2 2 12" xfId="881"/>
    <cellStyle name="Normal 5 6 2 2 13" xfId="938"/>
    <cellStyle name="Normal 5 6 2 2 14" xfId="995"/>
    <cellStyle name="Normal 5 6 2 2 15" xfId="1052"/>
    <cellStyle name="Normal 5 6 2 2 16" xfId="1109"/>
    <cellStyle name="Normal 5 6 2 2 17" xfId="1166"/>
    <cellStyle name="Normal 5 6 2 2 18" xfId="1223"/>
    <cellStyle name="Normal 5 6 2 2 19" xfId="1280"/>
    <cellStyle name="Normal 5 6 2 2 2" xfId="309"/>
    <cellStyle name="Normal 5 6 2 2 20" xfId="1337"/>
    <cellStyle name="Normal 5 6 2 2 21" xfId="1394"/>
    <cellStyle name="Normal 5 6 2 2 22" xfId="1451"/>
    <cellStyle name="Normal 5 6 2 2 23" xfId="1508"/>
    <cellStyle name="Normal 5 6 2 2 24" xfId="1564"/>
    <cellStyle name="Normal 5 6 2 2 25" xfId="1620"/>
    <cellStyle name="Normal 5 6 2 2 26" xfId="1675"/>
    <cellStyle name="Normal 5 6 2 2 27" xfId="1730"/>
    <cellStyle name="Normal 5 6 2 2 28" xfId="1782"/>
    <cellStyle name="Normal 5 6 2 2 29" xfId="1832"/>
    <cellStyle name="Normal 5 6 2 2 3" xfId="363"/>
    <cellStyle name="Normal 5 6 2 2 30" xfId="1880"/>
    <cellStyle name="Normal 5 6 2 2 31" xfId="1926"/>
    <cellStyle name="Normal 5 6 2 2 32" xfId="1966"/>
    <cellStyle name="Normal 5 6 2 2 33" xfId="2004"/>
    <cellStyle name="Normal 5 6 2 2 34" xfId="2037"/>
    <cellStyle name="Normal 5 6 2 2 4" xfId="416"/>
    <cellStyle name="Normal 5 6 2 2 5" xfId="467"/>
    <cellStyle name="Normal 5 6 2 2 6" xfId="514"/>
    <cellStyle name="Normal 5 6 2 2 7" xfId="558"/>
    <cellStyle name="Normal 5 6 2 2 8" xfId="599"/>
    <cellStyle name="Normal 5 6 2 2 9" xfId="636"/>
    <cellStyle name="Normal 5 6 2 20" xfId="933"/>
    <cellStyle name="Normal 5 6 2 21" xfId="990"/>
    <cellStyle name="Normal 5 6 2 22" xfId="1047"/>
    <cellStyle name="Normal 5 6 2 23" xfId="1104"/>
    <cellStyle name="Normal 5 6 2 24" xfId="1161"/>
    <cellStyle name="Normal 5 6 2 25" xfId="1218"/>
    <cellStyle name="Normal 5 6 2 26" xfId="1275"/>
    <cellStyle name="Normal 5 6 2 27" xfId="1332"/>
    <cellStyle name="Normal 5 6 2 28" xfId="1389"/>
    <cellStyle name="Normal 5 6 2 29" xfId="1446"/>
    <cellStyle name="Normal 5 6 2 3" xfId="214"/>
    <cellStyle name="Normal 5 6 2 30" xfId="1503"/>
    <cellStyle name="Normal 5 6 2 31" xfId="1559"/>
    <cellStyle name="Normal 5 6 2 32" xfId="1615"/>
    <cellStyle name="Normal 5 6 2 33" xfId="1670"/>
    <cellStyle name="Normal 5 6 2 34" xfId="1725"/>
    <cellStyle name="Normal 5 6 2 35" xfId="1938"/>
    <cellStyle name="Normal 5 6 2 4" xfId="225"/>
    <cellStyle name="Normal 5 6 2 5" xfId="245"/>
    <cellStyle name="Normal 5 6 2 6" xfId="208"/>
    <cellStyle name="Normal 5 6 2 7" xfId="247"/>
    <cellStyle name="Normal 5 6 2 8" xfId="193"/>
    <cellStyle name="Normal 5 6 2 9" xfId="304"/>
    <cellStyle name="Normal 5 6 20" xfId="1064"/>
    <cellStyle name="Normal 5 6 21" xfId="1121"/>
    <cellStyle name="Normal 5 6 22" xfId="1178"/>
    <cellStyle name="Normal 5 6 23" xfId="1235"/>
    <cellStyle name="Normal 5 6 24" xfId="1292"/>
    <cellStyle name="Normal 5 6 25" xfId="1349"/>
    <cellStyle name="Normal 5 6 26" xfId="1406"/>
    <cellStyle name="Normal 5 6 27" xfId="1463"/>
    <cellStyle name="Normal 5 6 28" xfId="1520"/>
    <cellStyle name="Normal 5 6 29" xfId="1576"/>
    <cellStyle name="Normal 5 6 3" xfId="132"/>
    <cellStyle name="Normal 5 6 3 10" xfId="648"/>
    <cellStyle name="Normal 5 6 3 11" xfId="802"/>
    <cellStyle name="Normal 5 6 3 12" xfId="859"/>
    <cellStyle name="Normal 5 6 3 13" xfId="916"/>
    <cellStyle name="Normal 5 6 3 14" xfId="973"/>
    <cellStyle name="Normal 5 6 3 15" xfId="1030"/>
    <cellStyle name="Normal 5 6 3 16" xfId="1087"/>
    <cellStyle name="Normal 5 6 3 17" xfId="1144"/>
    <cellStyle name="Normal 5 6 3 18" xfId="1201"/>
    <cellStyle name="Normal 5 6 3 19" xfId="1258"/>
    <cellStyle name="Normal 5 6 3 2" xfId="287"/>
    <cellStyle name="Normal 5 6 3 20" xfId="1315"/>
    <cellStyle name="Normal 5 6 3 21" xfId="1372"/>
    <cellStyle name="Normal 5 6 3 22" xfId="1429"/>
    <cellStyle name="Normal 5 6 3 23" xfId="1486"/>
    <cellStyle name="Normal 5 6 3 24" xfId="1542"/>
    <cellStyle name="Normal 5 6 3 25" xfId="1598"/>
    <cellStyle name="Normal 5 6 3 26" xfId="1653"/>
    <cellStyle name="Normal 5 6 3 27" xfId="1708"/>
    <cellStyle name="Normal 5 6 3 28" xfId="1762"/>
    <cellStyle name="Normal 5 6 3 29" xfId="1812"/>
    <cellStyle name="Normal 5 6 3 3" xfId="342"/>
    <cellStyle name="Normal 5 6 3 30" xfId="1860"/>
    <cellStyle name="Normal 5 6 3 31" xfId="1906"/>
    <cellStyle name="Normal 5 6 3 32" xfId="1946"/>
    <cellStyle name="Normal 5 6 3 33" xfId="1984"/>
    <cellStyle name="Normal 5 6 3 34" xfId="2017"/>
    <cellStyle name="Normal 5 6 3 4" xfId="395"/>
    <cellStyle name="Normal 5 6 3 5" xfId="447"/>
    <cellStyle name="Normal 5 6 3 6" xfId="494"/>
    <cellStyle name="Normal 5 6 3 7" xfId="538"/>
    <cellStyle name="Normal 5 6 3 8" xfId="579"/>
    <cellStyle name="Normal 5 6 3 9" xfId="616"/>
    <cellStyle name="Normal 5 6 30" xfId="1631"/>
    <cellStyle name="Normal 5 6 31" xfId="1687"/>
    <cellStyle name="Normal 5 6 32" xfId="1741"/>
    <cellStyle name="Normal 5 6 33" xfId="1790"/>
    <cellStyle name="Normal 5 6 34" xfId="1840"/>
    <cellStyle name="Normal 5 6 35" xfId="1889"/>
    <cellStyle name="Normal 5 6 36" xfId="1973"/>
    <cellStyle name="Normal 5 6 4" xfId="171"/>
    <cellStyle name="Normal 5 6 5" xfId="189"/>
    <cellStyle name="Normal 5 6 6" xfId="265"/>
    <cellStyle name="Normal 5 6 7" xfId="320"/>
    <cellStyle name="Normal 5 6 8" xfId="374"/>
    <cellStyle name="Normal 5 6 9" xfId="427"/>
    <cellStyle name="Normal 5 7" xfId="15"/>
    <cellStyle name="Normal 5 7 10" xfId="527"/>
    <cellStyle name="Normal 5 7 11" xfId="570"/>
    <cellStyle name="Normal 5 7 12" xfId="608"/>
    <cellStyle name="Normal 5 7 13" xfId="686"/>
    <cellStyle name="Normal 5 7 14" xfId="788"/>
    <cellStyle name="Normal 5 7 15" xfId="845"/>
    <cellStyle name="Normal 5 7 16" xfId="902"/>
    <cellStyle name="Normal 5 7 17" xfId="959"/>
    <cellStyle name="Normal 5 7 18" xfId="1016"/>
    <cellStyle name="Normal 5 7 19" xfId="1073"/>
    <cellStyle name="Normal 5 7 2" xfId="64"/>
    <cellStyle name="Normal 5 7 2 10" xfId="569"/>
    <cellStyle name="Normal 5 7 2 11" xfId="607"/>
    <cellStyle name="Normal 5 7 2 12" xfId="735"/>
    <cellStyle name="Normal 5 7 2 13" xfId="787"/>
    <cellStyle name="Normal 5 7 2 14" xfId="844"/>
    <cellStyle name="Normal 5 7 2 15" xfId="901"/>
    <cellStyle name="Normal 5 7 2 16" xfId="958"/>
    <cellStyle name="Normal 5 7 2 17" xfId="1015"/>
    <cellStyle name="Normal 5 7 2 18" xfId="1072"/>
    <cellStyle name="Normal 5 7 2 19" xfId="1129"/>
    <cellStyle name="Normal 5 7 2 2" xfId="155"/>
    <cellStyle name="Normal 5 7 2 2 10" xfId="669"/>
    <cellStyle name="Normal 5 7 2 2 11" xfId="825"/>
    <cellStyle name="Normal 5 7 2 2 12" xfId="882"/>
    <cellStyle name="Normal 5 7 2 2 13" xfId="939"/>
    <cellStyle name="Normal 5 7 2 2 14" xfId="996"/>
    <cellStyle name="Normal 5 7 2 2 15" xfId="1053"/>
    <cellStyle name="Normal 5 7 2 2 16" xfId="1110"/>
    <cellStyle name="Normal 5 7 2 2 17" xfId="1167"/>
    <cellStyle name="Normal 5 7 2 2 18" xfId="1224"/>
    <cellStyle name="Normal 5 7 2 2 19" xfId="1281"/>
    <cellStyle name="Normal 5 7 2 2 2" xfId="310"/>
    <cellStyle name="Normal 5 7 2 2 20" xfId="1338"/>
    <cellStyle name="Normal 5 7 2 2 21" xfId="1395"/>
    <cellStyle name="Normal 5 7 2 2 22" xfId="1452"/>
    <cellStyle name="Normal 5 7 2 2 23" xfId="1509"/>
    <cellStyle name="Normal 5 7 2 2 24" xfId="1565"/>
    <cellStyle name="Normal 5 7 2 2 25" xfId="1621"/>
    <cellStyle name="Normal 5 7 2 2 26" xfId="1676"/>
    <cellStyle name="Normal 5 7 2 2 27" xfId="1731"/>
    <cellStyle name="Normal 5 7 2 2 28" xfId="1783"/>
    <cellStyle name="Normal 5 7 2 2 29" xfId="1833"/>
    <cellStyle name="Normal 5 7 2 2 3" xfId="364"/>
    <cellStyle name="Normal 5 7 2 2 30" xfId="1881"/>
    <cellStyle name="Normal 5 7 2 2 31" xfId="1927"/>
    <cellStyle name="Normal 5 7 2 2 32" xfId="1967"/>
    <cellStyle name="Normal 5 7 2 2 33" xfId="2005"/>
    <cellStyle name="Normal 5 7 2 2 34" xfId="2038"/>
    <cellStyle name="Normal 5 7 2 2 4" xfId="417"/>
    <cellStyle name="Normal 5 7 2 2 5" xfId="468"/>
    <cellStyle name="Normal 5 7 2 2 6" xfId="515"/>
    <cellStyle name="Normal 5 7 2 2 7" xfId="559"/>
    <cellStyle name="Normal 5 7 2 2 8" xfId="600"/>
    <cellStyle name="Normal 5 7 2 2 9" xfId="637"/>
    <cellStyle name="Normal 5 7 2 20" xfId="1186"/>
    <cellStyle name="Normal 5 7 2 21" xfId="1243"/>
    <cellStyle name="Normal 5 7 2 22" xfId="1300"/>
    <cellStyle name="Normal 5 7 2 23" xfId="1357"/>
    <cellStyle name="Normal 5 7 2 24" xfId="1414"/>
    <cellStyle name="Normal 5 7 2 25" xfId="1471"/>
    <cellStyle name="Normal 5 7 2 26" xfId="1528"/>
    <cellStyle name="Normal 5 7 2 27" xfId="1584"/>
    <cellStyle name="Normal 5 7 2 28" xfId="1639"/>
    <cellStyle name="Normal 5 7 2 29" xfId="1694"/>
    <cellStyle name="Normal 5 7 2 3" xfId="221"/>
    <cellStyle name="Normal 5 7 2 30" xfId="1748"/>
    <cellStyle name="Normal 5 7 2 31" xfId="1797"/>
    <cellStyle name="Normal 5 7 2 32" xfId="1847"/>
    <cellStyle name="Normal 5 7 2 33" xfId="1894"/>
    <cellStyle name="Normal 5 7 2 34" xfId="1936"/>
    <cellStyle name="Normal 5 7 2 35" xfId="1883"/>
    <cellStyle name="Normal 5 7 2 4" xfId="273"/>
    <cellStyle name="Normal 5 7 2 5" xfId="328"/>
    <cellStyle name="Normal 5 7 2 6" xfId="381"/>
    <cellStyle name="Normal 5 7 2 7" xfId="434"/>
    <cellStyle name="Normal 5 7 2 8" xfId="481"/>
    <cellStyle name="Normal 5 7 2 9" xfId="526"/>
    <cellStyle name="Normal 5 7 20" xfId="1130"/>
    <cellStyle name="Normal 5 7 21" xfId="1187"/>
    <cellStyle name="Normal 5 7 22" xfId="1244"/>
    <cellStyle name="Normal 5 7 23" xfId="1301"/>
    <cellStyle name="Normal 5 7 24" xfId="1358"/>
    <cellStyle name="Normal 5 7 25" xfId="1415"/>
    <cellStyle name="Normal 5 7 26" xfId="1472"/>
    <cellStyle name="Normal 5 7 27" xfId="1529"/>
    <cellStyle name="Normal 5 7 28" xfId="1585"/>
    <cellStyle name="Normal 5 7 29" xfId="1640"/>
    <cellStyle name="Normal 5 7 3" xfId="133"/>
    <cellStyle name="Normal 5 7 3 10" xfId="649"/>
    <cellStyle name="Normal 5 7 3 11" xfId="803"/>
    <cellStyle name="Normal 5 7 3 12" xfId="860"/>
    <cellStyle name="Normal 5 7 3 13" xfId="917"/>
    <cellStyle name="Normal 5 7 3 14" xfId="974"/>
    <cellStyle name="Normal 5 7 3 15" xfId="1031"/>
    <cellStyle name="Normal 5 7 3 16" xfId="1088"/>
    <cellStyle name="Normal 5 7 3 17" xfId="1145"/>
    <cellStyle name="Normal 5 7 3 18" xfId="1202"/>
    <cellStyle name="Normal 5 7 3 19" xfId="1259"/>
    <cellStyle name="Normal 5 7 3 2" xfId="288"/>
    <cellStyle name="Normal 5 7 3 20" xfId="1316"/>
    <cellStyle name="Normal 5 7 3 21" xfId="1373"/>
    <cellStyle name="Normal 5 7 3 22" xfId="1430"/>
    <cellStyle name="Normal 5 7 3 23" xfId="1487"/>
    <cellStyle name="Normal 5 7 3 24" xfId="1543"/>
    <cellStyle name="Normal 5 7 3 25" xfId="1599"/>
    <cellStyle name="Normal 5 7 3 26" xfId="1654"/>
    <cellStyle name="Normal 5 7 3 27" xfId="1709"/>
    <cellStyle name="Normal 5 7 3 28" xfId="1763"/>
    <cellStyle name="Normal 5 7 3 29" xfId="1813"/>
    <cellStyle name="Normal 5 7 3 3" xfId="343"/>
    <cellStyle name="Normal 5 7 3 30" xfId="1861"/>
    <cellStyle name="Normal 5 7 3 31" xfId="1907"/>
    <cellStyle name="Normal 5 7 3 32" xfId="1947"/>
    <cellStyle name="Normal 5 7 3 33" xfId="1985"/>
    <cellStyle name="Normal 5 7 3 34" xfId="2018"/>
    <cellStyle name="Normal 5 7 3 4" xfId="396"/>
    <cellStyle name="Normal 5 7 3 5" xfId="448"/>
    <cellStyle name="Normal 5 7 3 6" xfId="495"/>
    <cellStyle name="Normal 5 7 3 7" xfId="539"/>
    <cellStyle name="Normal 5 7 3 8" xfId="580"/>
    <cellStyle name="Normal 5 7 3 9" xfId="617"/>
    <cellStyle name="Normal 5 7 30" xfId="1695"/>
    <cellStyle name="Normal 5 7 31" xfId="1749"/>
    <cellStyle name="Normal 5 7 32" xfId="1798"/>
    <cellStyle name="Normal 5 7 33" xfId="1848"/>
    <cellStyle name="Normal 5 7 34" xfId="1895"/>
    <cellStyle name="Normal 5 7 35" xfId="1937"/>
    <cellStyle name="Normal 5 7 36" xfId="1898"/>
    <cellStyle name="Normal 5 7 4" xfId="173"/>
    <cellStyle name="Normal 5 7 5" xfId="274"/>
    <cellStyle name="Normal 5 7 6" xfId="329"/>
    <cellStyle name="Normal 5 7 7" xfId="382"/>
    <cellStyle name="Normal 5 7 8" xfId="435"/>
    <cellStyle name="Normal 5 7 9" xfId="482"/>
    <cellStyle name="Normal 5 8" xfId="17"/>
    <cellStyle name="Normal 5 8 10" xfId="518"/>
    <cellStyle name="Normal 5 8 11" xfId="562"/>
    <cellStyle name="Normal 5 8 12" xfId="603"/>
    <cellStyle name="Normal 5 8 13" xfId="688"/>
    <cellStyle name="Normal 5 8 14" xfId="774"/>
    <cellStyle name="Normal 5 8 15" xfId="831"/>
    <cellStyle name="Normal 5 8 16" xfId="888"/>
    <cellStyle name="Normal 5 8 17" xfId="945"/>
    <cellStyle name="Normal 5 8 18" xfId="1002"/>
    <cellStyle name="Normal 5 8 19" xfId="1059"/>
    <cellStyle name="Normal 5 8 2" xfId="71"/>
    <cellStyle name="Normal 5 8 2 10" xfId="270"/>
    <cellStyle name="Normal 5 8 2 11" xfId="325"/>
    <cellStyle name="Normal 5 8 2 12" xfId="741"/>
    <cellStyle name="Normal 5 8 2 13" xfId="743"/>
    <cellStyle name="Normal 5 8 2 14" xfId="730"/>
    <cellStyle name="Normal 5 8 2 15" xfId="725"/>
    <cellStyle name="Normal 5 8 2 16" xfId="674"/>
    <cellStyle name="Normal 5 8 2 17" xfId="752"/>
    <cellStyle name="Normal 5 8 2 18" xfId="764"/>
    <cellStyle name="Normal 5 8 2 19" xfId="784"/>
    <cellStyle name="Normal 5 8 2 2" xfId="156"/>
    <cellStyle name="Normal 5 8 2 2 10" xfId="670"/>
    <cellStyle name="Normal 5 8 2 2 11" xfId="826"/>
    <cellStyle name="Normal 5 8 2 2 12" xfId="883"/>
    <cellStyle name="Normal 5 8 2 2 13" xfId="940"/>
    <cellStyle name="Normal 5 8 2 2 14" xfId="997"/>
    <cellStyle name="Normal 5 8 2 2 15" xfId="1054"/>
    <cellStyle name="Normal 5 8 2 2 16" xfId="1111"/>
    <cellStyle name="Normal 5 8 2 2 17" xfId="1168"/>
    <cellStyle name="Normal 5 8 2 2 18" xfId="1225"/>
    <cellStyle name="Normal 5 8 2 2 19" xfId="1282"/>
    <cellStyle name="Normal 5 8 2 2 2" xfId="311"/>
    <cellStyle name="Normal 5 8 2 2 20" xfId="1339"/>
    <cellStyle name="Normal 5 8 2 2 21" xfId="1396"/>
    <cellStyle name="Normal 5 8 2 2 22" xfId="1453"/>
    <cellStyle name="Normal 5 8 2 2 23" xfId="1510"/>
    <cellStyle name="Normal 5 8 2 2 24" xfId="1566"/>
    <cellStyle name="Normal 5 8 2 2 25" xfId="1622"/>
    <cellStyle name="Normal 5 8 2 2 26" xfId="1677"/>
    <cellStyle name="Normal 5 8 2 2 27" xfId="1732"/>
    <cellStyle name="Normal 5 8 2 2 28" xfId="1784"/>
    <cellStyle name="Normal 5 8 2 2 29" xfId="1834"/>
    <cellStyle name="Normal 5 8 2 2 3" xfId="365"/>
    <cellStyle name="Normal 5 8 2 2 30" xfId="1882"/>
    <cellStyle name="Normal 5 8 2 2 31" xfId="1928"/>
    <cellStyle name="Normal 5 8 2 2 32" xfId="1968"/>
    <cellStyle name="Normal 5 8 2 2 33" xfId="2006"/>
    <cellStyle name="Normal 5 8 2 2 34" xfId="2039"/>
    <cellStyle name="Normal 5 8 2 2 4" xfId="418"/>
    <cellStyle name="Normal 5 8 2 2 5" xfId="469"/>
    <cellStyle name="Normal 5 8 2 2 6" xfId="516"/>
    <cellStyle name="Normal 5 8 2 2 7" xfId="560"/>
    <cellStyle name="Normal 5 8 2 2 8" xfId="601"/>
    <cellStyle name="Normal 5 8 2 2 9" xfId="638"/>
    <cellStyle name="Normal 5 8 2 20" xfId="841"/>
    <cellStyle name="Normal 5 8 2 21" xfId="898"/>
    <cellStyle name="Normal 5 8 2 22" xfId="955"/>
    <cellStyle name="Normal 5 8 2 23" xfId="1012"/>
    <cellStyle name="Normal 5 8 2 24" xfId="1069"/>
    <cellStyle name="Normal 5 8 2 25" xfId="1126"/>
    <cellStyle name="Normal 5 8 2 26" xfId="1183"/>
    <cellStyle name="Normal 5 8 2 27" xfId="1240"/>
    <cellStyle name="Normal 5 8 2 28" xfId="1297"/>
    <cellStyle name="Normal 5 8 2 29" xfId="1354"/>
    <cellStyle name="Normal 5 8 2 3" xfId="227"/>
    <cellStyle name="Normal 5 8 2 30" xfId="1411"/>
    <cellStyle name="Normal 5 8 2 31" xfId="1468"/>
    <cellStyle name="Normal 5 8 2 32" xfId="1525"/>
    <cellStyle name="Normal 5 8 2 33" xfId="1581"/>
    <cellStyle name="Normal 5 8 2 34" xfId="1636"/>
    <cellStyle name="Normal 5 8 2 35" xfId="1711"/>
    <cellStyle name="Normal 5 8 2 4" xfId="229"/>
    <cellStyle name="Normal 5 8 2 5" xfId="216"/>
    <cellStyle name="Normal 5 8 2 6" xfId="211"/>
    <cellStyle name="Normal 5 8 2 7" xfId="161"/>
    <cellStyle name="Normal 5 8 2 8" xfId="238"/>
    <cellStyle name="Normal 5 8 2 9" xfId="250"/>
    <cellStyle name="Normal 5 8 20" xfId="1116"/>
    <cellStyle name="Normal 5 8 21" xfId="1173"/>
    <cellStyle name="Normal 5 8 22" xfId="1230"/>
    <cellStyle name="Normal 5 8 23" xfId="1287"/>
    <cellStyle name="Normal 5 8 24" xfId="1344"/>
    <cellStyle name="Normal 5 8 25" xfId="1401"/>
    <cellStyle name="Normal 5 8 26" xfId="1458"/>
    <cellStyle name="Normal 5 8 27" xfId="1515"/>
    <cellStyle name="Normal 5 8 28" xfId="1571"/>
    <cellStyle name="Normal 5 8 29" xfId="1626"/>
    <cellStyle name="Normal 5 8 3" xfId="134"/>
    <cellStyle name="Normal 5 8 3 10" xfId="650"/>
    <cellStyle name="Normal 5 8 3 11" xfId="804"/>
    <cellStyle name="Normal 5 8 3 12" xfId="861"/>
    <cellStyle name="Normal 5 8 3 13" xfId="918"/>
    <cellStyle name="Normal 5 8 3 14" xfId="975"/>
    <cellStyle name="Normal 5 8 3 15" xfId="1032"/>
    <cellStyle name="Normal 5 8 3 16" xfId="1089"/>
    <cellStyle name="Normal 5 8 3 17" xfId="1146"/>
    <cellStyle name="Normal 5 8 3 18" xfId="1203"/>
    <cellStyle name="Normal 5 8 3 19" xfId="1260"/>
    <cellStyle name="Normal 5 8 3 2" xfId="289"/>
    <cellStyle name="Normal 5 8 3 20" xfId="1317"/>
    <cellStyle name="Normal 5 8 3 21" xfId="1374"/>
    <cellStyle name="Normal 5 8 3 22" xfId="1431"/>
    <cellStyle name="Normal 5 8 3 23" xfId="1488"/>
    <cellStyle name="Normal 5 8 3 24" xfId="1544"/>
    <cellStyle name="Normal 5 8 3 25" xfId="1600"/>
    <cellStyle name="Normal 5 8 3 26" xfId="1655"/>
    <cellStyle name="Normal 5 8 3 27" xfId="1710"/>
    <cellStyle name="Normal 5 8 3 28" xfId="1764"/>
    <cellStyle name="Normal 5 8 3 29" xfId="1814"/>
    <cellStyle name="Normal 5 8 3 3" xfId="344"/>
    <cellStyle name="Normal 5 8 3 30" xfId="1862"/>
    <cellStyle name="Normal 5 8 3 31" xfId="1908"/>
    <cellStyle name="Normal 5 8 3 32" xfId="1948"/>
    <cellStyle name="Normal 5 8 3 33" xfId="1986"/>
    <cellStyle name="Normal 5 8 3 34" xfId="2019"/>
    <cellStyle name="Normal 5 8 3 4" xfId="397"/>
    <cellStyle name="Normal 5 8 3 5" xfId="449"/>
    <cellStyle name="Normal 5 8 3 6" xfId="496"/>
    <cellStyle name="Normal 5 8 3 7" xfId="540"/>
    <cellStyle name="Normal 5 8 3 8" xfId="581"/>
    <cellStyle name="Normal 5 8 3 9" xfId="618"/>
    <cellStyle name="Normal 5 8 30" xfId="1682"/>
    <cellStyle name="Normal 5 8 31" xfId="1736"/>
    <cellStyle name="Normal 5 8 32" xfId="1786"/>
    <cellStyle name="Normal 5 8 33" xfId="1837"/>
    <cellStyle name="Normal 5 8 34" xfId="1887"/>
    <cellStyle name="Normal 5 8 35" xfId="1931"/>
    <cellStyle name="Normal 5 8 36" xfId="1846"/>
    <cellStyle name="Normal 5 8 4" xfId="175"/>
    <cellStyle name="Normal 5 8 5" xfId="260"/>
    <cellStyle name="Normal 5 8 6" xfId="315"/>
    <cellStyle name="Normal 5 8 7" xfId="369"/>
    <cellStyle name="Normal 5 8 8" xfId="422"/>
    <cellStyle name="Normal 5 8 9" xfId="471"/>
    <cellStyle name="Normal 5 9" xfId="19"/>
    <cellStyle name="Normal 5 9 10" xfId="318"/>
    <cellStyle name="Normal 5 9 11" xfId="372"/>
    <cellStyle name="Normal 5 9 12" xfId="425"/>
    <cellStyle name="Normal 5 9 13" xfId="690"/>
    <cellStyle name="Normal 5 9 14" xfId="760"/>
    <cellStyle name="Normal 5 9 15" xfId="715"/>
    <cellStyle name="Normal 5 9 16" xfId="705"/>
    <cellStyle name="Normal 5 9 17" xfId="765"/>
    <cellStyle name="Normal 5 9 18" xfId="777"/>
    <cellStyle name="Normal 5 9 19" xfId="834"/>
    <cellStyle name="Normal 5 9 2" xfId="79"/>
    <cellStyle name="Normal 5 9 20" xfId="891"/>
    <cellStyle name="Normal 5 9 21" xfId="948"/>
    <cellStyle name="Normal 5 9 22" xfId="1005"/>
    <cellStyle name="Normal 5 9 23" xfId="1062"/>
    <cellStyle name="Normal 5 9 24" xfId="1119"/>
    <cellStyle name="Normal 5 9 25" xfId="1176"/>
    <cellStyle name="Normal 5 9 26" xfId="1233"/>
    <cellStyle name="Normal 5 9 27" xfId="1290"/>
    <cellStyle name="Normal 5 9 28" xfId="1347"/>
    <cellStyle name="Normal 5 9 29" xfId="1404"/>
    <cellStyle name="Normal 5 9 3" xfId="144"/>
    <cellStyle name="Normal 5 9 3 10" xfId="659"/>
    <cellStyle name="Normal 5 9 3 11" xfId="814"/>
    <cellStyle name="Normal 5 9 3 12" xfId="871"/>
    <cellStyle name="Normal 5 9 3 13" xfId="928"/>
    <cellStyle name="Normal 5 9 3 14" xfId="985"/>
    <cellStyle name="Normal 5 9 3 15" xfId="1042"/>
    <cellStyle name="Normal 5 9 3 16" xfId="1099"/>
    <cellStyle name="Normal 5 9 3 17" xfId="1156"/>
    <cellStyle name="Normal 5 9 3 18" xfId="1213"/>
    <cellStyle name="Normal 5 9 3 19" xfId="1270"/>
    <cellStyle name="Normal 5 9 3 2" xfId="299"/>
    <cellStyle name="Normal 5 9 3 20" xfId="1327"/>
    <cellStyle name="Normal 5 9 3 21" xfId="1384"/>
    <cellStyle name="Normal 5 9 3 22" xfId="1441"/>
    <cellStyle name="Normal 5 9 3 23" xfId="1498"/>
    <cellStyle name="Normal 5 9 3 24" xfId="1554"/>
    <cellStyle name="Normal 5 9 3 25" xfId="1610"/>
    <cellStyle name="Normal 5 9 3 26" xfId="1665"/>
    <cellStyle name="Normal 5 9 3 27" xfId="1720"/>
    <cellStyle name="Normal 5 9 3 28" xfId="1773"/>
    <cellStyle name="Normal 5 9 3 29" xfId="1823"/>
    <cellStyle name="Normal 5 9 3 3" xfId="353"/>
    <cellStyle name="Normal 5 9 3 30" xfId="1871"/>
    <cellStyle name="Normal 5 9 3 31" xfId="1917"/>
    <cellStyle name="Normal 5 9 3 32" xfId="1957"/>
    <cellStyle name="Normal 5 9 3 33" xfId="1995"/>
    <cellStyle name="Normal 5 9 3 34" xfId="2028"/>
    <cellStyle name="Normal 5 9 3 4" xfId="406"/>
    <cellStyle name="Normal 5 9 3 5" xfId="458"/>
    <cellStyle name="Normal 5 9 3 6" xfId="505"/>
    <cellStyle name="Normal 5 9 3 7" xfId="549"/>
    <cellStyle name="Normal 5 9 3 8" xfId="590"/>
    <cellStyle name="Normal 5 9 3 9" xfId="627"/>
    <cellStyle name="Normal 5 9 30" xfId="1461"/>
    <cellStyle name="Normal 5 9 31" xfId="1518"/>
    <cellStyle name="Normal 5 9 32" xfId="1574"/>
    <cellStyle name="Normal 5 9 33" xfId="1629"/>
    <cellStyle name="Normal 5 9 34" xfId="1685"/>
    <cellStyle name="Normal 5 9 35" xfId="1739"/>
    <cellStyle name="Normal 5 9 36" xfId="1754"/>
    <cellStyle name="Normal 5 9 4" xfId="177"/>
    <cellStyle name="Normal 5 9 5" xfId="246"/>
    <cellStyle name="Normal 5 9 6" xfId="201"/>
    <cellStyle name="Normal 5 9 7" xfId="191"/>
    <cellStyle name="Normal 5 9 8" xfId="251"/>
    <cellStyle name="Normal 5 9 9" xfId="263"/>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10" xfId="428"/>
    <cellStyle name="Normal 9 11" xfId="475"/>
    <cellStyle name="Normal 9 12" xfId="521"/>
    <cellStyle name="Normal 9 13" xfId="753"/>
    <cellStyle name="Normal 9 14" xfId="757"/>
    <cellStyle name="Normal 9 15" xfId="736"/>
    <cellStyle name="Normal 9 16" xfId="780"/>
    <cellStyle name="Normal 9 17" xfId="837"/>
    <cellStyle name="Normal 9 18" xfId="894"/>
    <cellStyle name="Normal 9 19" xfId="951"/>
    <cellStyle name="Normal 9 2" xfId="157"/>
    <cellStyle name="Normal 9 20" xfId="1008"/>
    <cellStyle name="Normal 9 21" xfId="1065"/>
    <cellStyle name="Normal 9 22" xfId="1122"/>
    <cellStyle name="Normal 9 23" xfId="1179"/>
    <cellStyle name="Normal 9 24" xfId="1236"/>
    <cellStyle name="Normal 9 25" xfId="1293"/>
    <cellStyle name="Normal 9 26" xfId="1350"/>
    <cellStyle name="Normal 9 27" xfId="1407"/>
    <cellStyle name="Normal 9 28" xfId="1464"/>
    <cellStyle name="Normal 9 29" xfId="1521"/>
    <cellStyle name="Normal 9 3" xfId="135"/>
    <cellStyle name="Normal 9 30" xfId="1577"/>
    <cellStyle name="Normal 9 31" xfId="1632"/>
    <cellStyle name="Normal 9 32" xfId="1688"/>
    <cellStyle name="Normal 9 33" xfId="1742"/>
    <cellStyle name="Normal 9 34" xfId="1791"/>
    <cellStyle name="Normal 9 35" xfId="1841"/>
    <cellStyle name="Normal 9 36" xfId="1886"/>
    <cellStyle name="Normal 9 4" xfId="239"/>
    <cellStyle name="Normal 9 5" xfId="243"/>
    <cellStyle name="Normal 9 6" xfId="222"/>
    <cellStyle name="Normal 9 7" xfId="266"/>
    <cellStyle name="Normal 9 8" xfId="321"/>
    <cellStyle name="Normal 9 9" xfId="37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72"/>
  <sheetViews>
    <sheetView tabSelected="1" zoomScale="90" zoomScaleNormal="90" workbookViewId="0">
      <pane xSplit="5" ySplit="1" topLeftCell="T90" activePane="bottomRight" state="frozen"/>
      <selection pane="topRight" activeCell="F1" sqref="F1"/>
      <selection pane="bottomLeft" activeCell="A2" sqref="A2"/>
      <selection pane="bottomRight" activeCell="U2" sqref="U2:U140"/>
    </sheetView>
  </sheetViews>
  <sheetFormatPr defaultRowHeight="29.25" customHeight="1"/>
  <cols>
    <col min="1" max="1" width="5.7109375" style="104" customWidth="1"/>
    <col min="2" max="2" width="12.42578125" style="14" customWidth="1"/>
    <col min="3" max="3" width="16.140625" style="14" customWidth="1"/>
    <col min="4" max="4" width="15.42578125" style="14" customWidth="1"/>
    <col min="5" max="5" width="39.5703125" style="105" customWidth="1"/>
    <col min="6" max="6" width="55.7109375" style="106" customWidth="1"/>
    <col min="7" max="7" width="14" style="70" customWidth="1"/>
    <col min="8" max="9" width="14.7109375" style="14" customWidth="1"/>
    <col min="10" max="10" width="10.85546875" style="14" customWidth="1"/>
    <col min="11" max="11" width="13.28515625" style="14" customWidth="1"/>
    <col min="12" max="12" width="17.42578125" style="72" bestFit="1" customWidth="1"/>
    <col min="13" max="13" width="18.85546875" style="72" customWidth="1"/>
    <col min="14" max="14" width="26.140625" style="72" hidden="1" customWidth="1"/>
    <col min="15" max="17" width="17.7109375" style="72" bestFit="1" customWidth="1"/>
    <col min="18" max="18" width="13.28515625" style="14" bestFit="1" customWidth="1"/>
    <col min="19" max="19" width="9" style="14" customWidth="1"/>
    <col min="20" max="21" width="15.28515625" style="14" customWidth="1"/>
    <col min="22" max="16384" width="9.140625" style="14"/>
  </cols>
  <sheetData>
    <row r="1" spans="1:21" s="62" customFormat="1" ht="29.25" customHeight="1">
      <c r="A1" s="62" t="s">
        <v>19</v>
      </c>
      <c r="B1" s="62" t="s">
        <v>4</v>
      </c>
      <c r="C1" s="62" t="s">
        <v>6</v>
      </c>
      <c r="D1" s="62" t="s">
        <v>18</v>
      </c>
      <c r="E1" s="63" t="s">
        <v>15</v>
      </c>
      <c r="F1" s="64" t="s">
        <v>0</v>
      </c>
      <c r="G1" s="62" t="s">
        <v>5</v>
      </c>
      <c r="H1" s="65" t="s">
        <v>7</v>
      </c>
      <c r="I1" s="65" t="s">
        <v>8</v>
      </c>
      <c r="J1" s="65" t="s">
        <v>16</v>
      </c>
      <c r="K1" s="65" t="s">
        <v>17</v>
      </c>
      <c r="L1" s="66" t="s">
        <v>1</v>
      </c>
      <c r="M1" s="66" t="s">
        <v>2</v>
      </c>
      <c r="N1" s="66" t="s">
        <v>3</v>
      </c>
      <c r="O1" s="66" t="s">
        <v>12</v>
      </c>
      <c r="P1" s="66" t="s">
        <v>13</v>
      </c>
      <c r="Q1" s="66" t="s">
        <v>14</v>
      </c>
      <c r="R1" s="62" t="s">
        <v>9</v>
      </c>
      <c r="S1" s="62" t="s">
        <v>10</v>
      </c>
      <c r="T1" s="62" t="s">
        <v>11</v>
      </c>
    </row>
    <row r="2" spans="1:21" s="71" customFormat="1" ht="58.5">
      <c r="A2" s="67">
        <v>1</v>
      </c>
      <c r="B2" s="55" t="s">
        <v>21</v>
      </c>
      <c r="C2" s="14" t="s">
        <v>41</v>
      </c>
      <c r="D2" s="55" t="s">
        <v>471</v>
      </c>
      <c r="E2" s="161" t="s">
        <v>25</v>
      </c>
      <c r="F2" s="153" t="s">
        <v>24</v>
      </c>
      <c r="G2" s="70"/>
      <c r="H2" s="75" t="str">
        <f>B3</f>
        <v>q11_1</v>
      </c>
      <c r="I2" s="55"/>
      <c r="L2" s="72"/>
      <c r="M2" s="72"/>
      <c r="N2" s="72"/>
      <c r="O2" s="72"/>
      <c r="P2" s="72"/>
      <c r="Q2" s="72"/>
      <c r="R2" s="71" t="s">
        <v>20</v>
      </c>
      <c r="S2" s="71" t="s">
        <v>20</v>
      </c>
      <c r="T2" s="71" t="s">
        <v>22</v>
      </c>
      <c r="U2" s="14"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1" customFormat="1" ht="39">
      <c r="A3" s="67">
        <v>2</v>
      </c>
      <c r="B3" s="75" t="s">
        <v>711</v>
      </c>
      <c r="C3" s="14" t="s">
        <v>559</v>
      </c>
      <c r="D3" s="55" t="s">
        <v>471</v>
      </c>
      <c r="E3" s="74" t="s">
        <v>716</v>
      </c>
      <c r="F3" s="69" t="s">
        <v>719</v>
      </c>
      <c r="G3" s="71" t="s">
        <v>476</v>
      </c>
      <c r="H3" s="75" t="str">
        <f t="shared" ref="H3:H7" si="0">B4</f>
        <v>q11_2</v>
      </c>
      <c r="I3" s="55"/>
      <c r="L3" s="72"/>
      <c r="M3" s="72"/>
      <c r="N3" s="72"/>
      <c r="O3" s="72"/>
      <c r="P3" s="72"/>
      <c r="Q3" s="72"/>
      <c r="R3" s="226" t="s">
        <v>20</v>
      </c>
      <c r="S3" s="226" t="s">
        <v>20</v>
      </c>
      <c r="T3" s="226" t="s">
        <v>22</v>
      </c>
      <c r="U3" s="230" t="str">
        <f t="shared" ref="U3:U66"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'','','','','','','',NULL,NULL,'varchar(100)');</v>
      </c>
    </row>
    <row r="4" spans="1:21" s="71" customFormat="1" ht="19.5">
      <c r="A4" s="225">
        <v>3</v>
      </c>
      <c r="B4" s="55" t="s">
        <v>712</v>
      </c>
      <c r="C4" s="230" t="s">
        <v>559</v>
      </c>
      <c r="D4" s="55" t="s">
        <v>471</v>
      </c>
      <c r="E4" s="74" t="s">
        <v>852</v>
      </c>
      <c r="F4" s="69" t="s">
        <v>720</v>
      </c>
      <c r="G4" s="70"/>
      <c r="H4" s="75" t="str">
        <f t="shared" si="0"/>
        <v>q11_3</v>
      </c>
      <c r="I4" s="55"/>
      <c r="L4" s="72"/>
      <c r="M4" s="72"/>
      <c r="N4" s="72"/>
      <c r="O4" s="72"/>
      <c r="P4" s="72"/>
      <c r="Q4" s="72"/>
      <c r="R4" s="226" t="s">
        <v>20</v>
      </c>
      <c r="S4" s="226" t="s">
        <v>20</v>
      </c>
      <c r="T4" s="226" t="s">
        <v>22</v>
      </c>
      <c r="U4" s="230" t="str">
        <f t="shared" si="1"/>
        <v>insert into tblQuestion (SLNo, Qvar,Formname, Tablename, Qdescbng,Qdesceng,QType ,Qnext1,Qnext2, Qnext3, Qnext4, Qchoice1eng,Qchoice2eng,Qchoice3eng,Qchoice1Bng,Qchoice2Bng,Qchoice3Bng,Qrange1,Qrange2,DataType) values ('3', 'q11_2','frmcombobox', 'tblMainQues','11.2 AvR‡Ki ZvwiL (msL¨vq) wjLyb','11.2 Please enter the current day','','q11_3','','', '','','','','','','',NULL,NULL,'varchar(100)');</v>
      </c>
    </row>
    <row r="5" spans="1:21" s="71" customFormat="1" ht="19.5">
      <c r="A5" s="225">
        <v>4</v>
      </c>
      <c r="B5" s="75" t="s">
        <v>713</v>
      </c>
      <c r="C5" s="14" t="s">
        <v>82</v>
      </c>
      <c r="D5" s="55" t="s">
        <v>471</v>
      </c>
      <c r="E5" s="74" t="s">
        <v>717</v>
      </c>
      <c r="F5" s="69" t="s">
        <v>721</v>
      </c>
      <c r="G5" s="70"/>
      <c r="H5" s="75" t="str">
        <f t="shared" si="0"/>
        <v>q11_5</v>
      </c>
      <c r="I5" s="55"/>
      <c r="L5" s="72"/>
      <c r="M5" s="72"/>
      <c r="N5" s="72"/>
      <c r="O5" s="72"/>
      <c r="P5" s="72"/>
      <c r="Q5" s="72"/>
      <c r="R5" s="226" t="s">
        <v>20</v>
      </c>
      <c r="S5" s="226" t="s">
        <v>20</v>
      </c>
      <c r="T5" s="226" t="s">
        <v>22</v>
      </c>
      <c r="U5" s="230"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1" customFormat="1" ht="39">
      <c r="A6" s="225">
        <v>5</v>
      </c>
      <c r="B6" s="75" t="s">
        <v>714</v>
      </c>
      <c r="C6" s="150" t="s">
        <v>70</v>
      </c>
      <c r="D6" s="55" t="s">
        <v>471</v>
      </c>
      <c r="E6" s="154" t="s">
        <v>974</v>
      </c>
      <c r="F6" s="155" t="s">
        <v>973</v>
      </c>
      <c r="G6" s="70"/>
      <c r="H6" s="75" t="str">
        <f t="shared" si="0"/>
        <v>q11_6</v>
      </c>
      <c r="I6" s="55"/>
      <c r="L6" s="72"/>
      <c r="M6" s="72"/>
      <c r="N6" s="72"/>
      <c r="O6" s="72"/>
      <c r="P6" s="72"/>
      <c r="Q6" s="72"/>
      <c r="R6" s="226" t="s">
        <v>20</v>
      </c>
      <c r="S6" s="226" t="s">
        <v>20</v>
      </c>
      <c r="T6" s="226" t="s">
        <v>22</v>
      </c>
      <c r="U6" s="230" t="str">
        <f t="shared" si="1"/>
        <v>insert into tblQuestion (SLNo, Qvar,Formname, Tablename, Qdescbng,Qdesceng,QType ,Qnext1,Qnext2, Qnext3, Qnext4, Qchoice1eng,Qchoice2eng,Qchoice3eng,Qchoice1Bng,Qchoice2Bng,Qchoice3Bng,Qrange1,Qrange2,DataType) values ('5', 'q11_5','frmtext', 'tblMainQues','11.5 cÖavb DËi`vZvi (Uv‡M©U wkïi gv A_ev cÖavb cwiPh©vKvwii) bvg wjLyb','11.5 Name of respondent (target child’s mother or primary caregiver)','','q11_6','','', '','','','','','','',NULL,NULL,'varchar(100)');</v>
      </c>
    </row>
    <row r="7" spans="1:21" s="71" customFormat="1" ht="19.5">
      <c r="A7" s="225">
        <v>6</v>
      </c>
      <c r="B7" s="55" t="s">
        <v>715</v>
      </c>
      <c r="C7" s="150" t="s">
        <v>70</v>
      </c>
      <c r="D7" s="55" t="s">
        <v>471</v>
      </c>
      <c r="E7" s="74" t="s">
        <v>718</v>
      </c>
      <c r="F7" s="69" t="s">
        <v>722</v>
      </c>
      <c r="G7" s="70"/>
      <c r="H7" s="75" t="str">
        <f t="shared" si="0"/>
        <v>sec01</v>
      </c>
      <c r="I7" s="55"/>
      <c r="L7" s="72"/>
      <c r="M7" s="72"/>
      <c r="N7" s="72"/>
      <c r="O7" s="72"/>
      <c r="P7" s="72"/>
      <c r="Q7" s="72"/>
      <c r="R7" s="226" t="s">
        <v>20</v>
      </c>
      <c r="S7" s="226" t="s">
        <v>20</v>
      </c>
      <c r="T7" s="226" t="s">
        <v>22</v>
      </c>
      <c r="U7" s="230"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71" customFormat="1" ht="29.25" customHeight="1">
      <c r="A8" s="225">
        <v>7</v>
      </c>
      <c r="B8" s="75" t="s">
        <v>723</v>
      </c>
      <c r="C8" s="55" t="s">
        <v>47</v>
      </c>
      <c r="D8" s="55"/>
      <c r="E8" s="74" t="s">
        <v>724</v>
      </c>
      <c r="F8" s="69" t="s">
        <v>725</v>
      </c>
      <c r="G8" s="150"/>
      <c r="H8" s="55" t="str">
        <f>B9</f>
        <v>q1_0</v>
      </c>
      <c r="I8" s="55"/>
      <c r="L8" s="72"/>
      <c r="M8" s="72"/>
      <c r="N8" s="72"/>
      <c r="O8" s="72"/>
      <c r="P8" s="72"/>
      <c r="Q8" s="72"/>
      <c r="R8" s="226" t="s">
        <v>20</v>
      </c>
      <c r="S8" s="226" t="s">
        <v>20</v>
      </c>
      <c r="T8" s="226" t="s">
        <v>22</v>
      </c>
      <c r="U8" s="230" t="str">
        <f t="shared" si="1"/>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71" customFormat="1" ht="29.25" customHeight="1">
      <c r="A9" s="225">
        <v>8</v>
      </c>
      <c r="B9" s="75" t="s">
        <v>726</v>
      </c>
      <c r="C9" s="55" t="s">
        <v>82</v>
      </c>
      <c r="D9" s="55" t="s">
        <v>471</v>
      </c>
      <c r="E9" s="74" t="s">
        <v>727</v>
      </c>
      <c r="F9" s="69" t="s">
        <v>728</v>
      </c>
      <c r="G9" s="150"/>
      <c r="H9" s="55" t="str">
        <f>B10</f>
        <v>m1</v>
      </c>
      <c r="I9" s="55"/>
      <c r="L9" s="72"/>
      <c r="M9" s="72"/>
      <c r="N9" s="72"/>
      <c r="O9" s="72"/>
      <c r="P9" s="72"/>
      <c r="Q9" s="72"/>
      <c r="R9" s="226" t="s">
        <v>20</v>
      </c>
      <c r="S9" s="226" t="s">
        <v>20</v>
      </c>
      <c r="T9" s="226" t="s">
        <v>22</v>
      </c>
      <c r="U9" s="230" t="str">
        <f t="shared" si="1"/>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71" customFormat="1" ht="29.25" customHeight="1">
      <c r="A10" s="225">
        <v>9</v>
      </c>
      <c r="B10" s="75" t="s">
        <v>45</v>
      </c>
      <c r="C10" s="55" t="s">
        <v>47</v>
      </c>
      <c r="D10" s="55"/>
      <c r="E10" s="74" t="s">
        <v>729</v>
      </c>
      <c r="F10" s="69" t="s">
        <v>730</v>
      </c>
      <c r="G10" s="150"/>
      <c r="H10" s="55" t="str">
        <f>B11</f>
        <v>m11</v>
      </c>
      <c r="I10" s="55"/>
      <c r="L10" s="72"/>
      <c r="M10" s="72"/>
      <c r="N10" s="72"/>
      <c r="O10" s="72"/>
      <c r="P10" s="72"/>
      <c r="Q10" s="72"/>
      <c r="R10" s="226" t="s">
        <v>20</v>
      </c>
      <c r="S10" s="226" t="s">
        <v>20</v>
      </c>
      <c r="T10" s="226" t="s">
        <v>22</v>
      </c>
      <c r="U10" s="230" t="str">
        <f t="shared" si="1"/>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1" customFormat="1" ht="58.5">
      <c r="A11" s="225">
        <v>10</v>
      </c>
      <c r="B11" s="75" t="s">
        <v>731</v>
      </c>
      <c r="C11" s="55" t="s">
        <v>47</v>
      </c>
      <c r="D11" s="55"/>
      <c r="E11" s="183" t="s">
        <v>1031</v>
      </c>
      <c r="F11" s="153" t="s">
        <v>732</v>
      </c>
      <c r="G11" s="150"/>
      <c r="H11" s="55" t="str">
        <f>B12</f>
        <v>q1_1</v>
      </c>
      <c r="I11" s="55"/>
      <c r="L11" s="72"/>
      <c r="M11" s="72"/>
      <c r="N11" s="72"/>
      <c r="O11" s="72"/>
      <c r="P11" s="72"/>
      <c r="Q11" s="72"/>
      <c r="R11" s="226" t="s">
        <v>20</v>
      </c>
      <c r="S11" s="226" t="s">
        <v>20</v>
      </c>
      <c r="T11" s="226" t="s">
        <v>22</v>
      </c>
      <c r="U11" s="230" t="str">
        <f t="shared" si="1"/>
        <v>insert into tblQuestion (SLNo, Qvar,Formname, Tablename, Qdescbng,Qdesceng,QType ,Qnext1,Qnext2, Qnext3, Qnext4, Qchoice1eng,Qchoice2eng,Qchoice3eng,Qchoice1Bng,Qchoice2Bng,Qchoice3Bng,Qrange1,Qrange2,DataType) values ('10', 'm11','frmmessage', '','`qvK‡i ûBjc¨vK e¨v‡M GB µgvbymv‡i ‡j‡ej emvbt Gm. [Lvbv AvBwW b¤^i].[w`b].[gvm]','PROMPT: Please label the whirlpak with the following label: S.[PID].[DAY].[MONTH]','','q1_1','','', '','','','','','','',NULL,NULL,'varchar(100)');</v>
      </c>
    </row>
    <row r="12" spans="1:21" s="71" customFormat="1" ht="19.5">
      <c r="A12" s="225">
        <v>11</v>
      </c>
      <c r="B12" s="55" t="s">
        <v>475</v>
      </c>
      <c r="C12" s="55" t="s">
        <v>82</v>
      </c>
      <c r="D12" s="55" t="s">
        <v>471</v>
      </c>
      <c r="E12" s="74" t="s">
        <v>853</v>
      </c>
      <c r="F12" s="69" t="s">
        <v>733</v>
      </c>
      <c r="G12" s="70"/>
      <c r="H12" s="55" t="str">
        <f>B13</f>
        <v>q1_2</v>
      </c>
      <c r="I12" s="55"/>
      <c r="L12" s="72"/>
      <c r="M12" s="72"/>
      <c r="N12" s="72"/>
      <c r="O12" s="72"/>
      <c r="P12" s="72"/>
      <c r="Q12" s="72"/>
      <c r="R12" s="226" t="s">
        <v>20</v>
      </c>
      <c r="S12" s="226" t="s">
        <v>20</v>
      </c>
      <c r="T12" s="226" t="s">
        <v>22</v>
      </c>
      <c r="U12" s="230" t="str">
        <f t="shared" si="1"/>
        <v>insert into tblQuestion (SLNo, Qvar,Formname, Tablename, Qdescbng,Qdesceng,QType ,Qnext1,Qnext2, Qnext3, Qnext4, Qchoice1eng,Qchoice2eng,Qchoice3eng,Qchoice1Bng,Qchoice2Bng,Qchoice3Bng,Qrange1,Qrange2,DataType) values ('11', 'q1_1','frmsinglechoice', 'tblMainQues','1.1 gvwUi bgybv msMÖn Kiv n‡q‡Q wK?','1.1 Has the soil sample been collected?','','q1_2','','', '','','','','','','',NULL,NULL,'varchar(100)');</v>
      </c>
    </row>
    <row r="13" spans="1:21" s="71" customFormat="1" ht="39">
      <c r="A13" s="225">
        <v>12</v>
      </c>
      <c r="B13" s="55" t="s">
        <v>60</v>
      </c>
      <c r="C13" s="55" t="s">
        <v>82</v>
      </c>
      <c r="D13" s="55" t="s">
        <v>471</v>
      </c>
      <c r="E13" s="156" t="s">
        <v>854</v>
      </c>
      <c r="F13" s="69" t="s">
        <v>739</v>
      </c>
      <c r="G13" s="70"/>
      <c r="H13" s="55" t="s">
        <v>575</v>
      </c>
      <c r="I13" s="55"/>
      <c r="L13" s="72"/>
      <c r="M13" s="72"/>
      <c r="N13" s="72"/>
      <c r="O13" s="72"/>
      <c r="P13" s="72"/>
      <c r="Q13" s="72"/>
      <c r="R13" s="226" t="s">
        <v>20</v>
      </c>
      <c r="S13" s="226" t="s">
        <v>20</v>
      </c>
      <c r="T13" s="226" t="s">
        <v>22</v>
      </c>
      <c r="U13" s="230" t="str">
        <f t="shared" si="1"/>
        <v>insert into tblQuestion (SLNo, Qvar,Formname, Tablename, Qdescbng,Qdesceng,QType ,Qnext1,Qnext2, Qnext3, Qnext4, Qchoice1eng,Qchoice2eng,Qchoice3eng,Qchoice1Bng,Qchoice2Bng,Qchoice3Bng,Qrange1,Qrange2,DataType) values ('12', 'q1_2','frmsinglechoice', 'tblMainQues','(hw` 1.1 bs cÖ‡kœi DËi 2 nq)  †Kb gvwUi bgybv msMÖn Kiv nqwb?','1.2 (if 1.1 is 2) Whyhas the soil sample not been collected?','','sec02','','', '','','','','','','',NULL,NULL,'varchar(100)');</v>
      </c>
    </row>
    <row r="14" spans="1:21" s="71" customFormat="1" ht="19.5">
      <c r="A14" s="225">
        <v>13</v>
      </c>
      <c r="B14" s="75" t="s">
        <v>746</v>
      </c>
      <c r="C14" s="150" t="s">
        <v>70</v>
      </c>
      <c r="D14" s="55" t="s">
        <v>471</v>
      </c>
      <c r="E14" s="74" t="s">
        <v>855</v>
      </c>
      <c r="F14" s="69" t="s">
        <v>846</v>
      </c>
      <c r="G14" s="70"/>
      <c r="H14" s="55" t="s">
        <v>575</v>
      </c>
      <c r="I14" s="55"/>
      <c r="L14" s="72"/>
      <c r="M14" s="72"/>
      <c r="N14" s="72"/>
      <c r="O14" s="72"/>
      <c r="P14" s="72"/>
      <c r="Q14" s="72"/>
      <c r="R14" s="226" t="s">
        <v>20</v>
      </c>
      <c r="S14" s="226" t="s">
        <v>20</v>
      </c>
      <c r="T14" s="226" t="s">
        <v>22</v>
      </c>
      <c r="U14" s="230" t="str">
        <f t="shared" si="1"/>
        <v>insert into tblQuestion (SLNo, Qvar,Formname, Tablename, Qdescbng,Qdesceng,QType ,Qnext1,Qnext2, Qnext3, Qnext4, Qchoice1eng,Qchoice2eng,Qchoice3eng,Qchoice1Bng,Qchoice2Bng,Qchoice3Bng,Qrange1,Qrange2,DataType) values ('13', 'q1_2Other','frmtext', 'tblMainQues','1.2 Ab¨vb¨ (wbw`©ó K‡i wjLyb)','1.1 Other (specify)','','sec02','','', '','','','','','','',NULL,NULL,'varchar(100)');</v>
      </c>
    </row>
    <row r="15" spans="1:21" s="71" customFormat="1" ht="58.5">
      <c r="A15" s="225">
        <v>14</v>
      </c>
      <c r="B15" s="55" t="s">
        <v>64</v>
      </c>
      <c r="C15" s="73" t="s">
        <v>53</v>
      </c>
      <c r="D15" s="55" t="s">
        <v>471</v>
      </c>
      <c r="E15" s="154" t="s">
        <v>976</v>
      </c>
      <c r="F15" s="69" t="s">
        <v>740</v>
      </c>
      <c r="G15" s="70"/>
      <c r="H15" s="55" t="str">
        <f>B16</f>
        <v>q1_4</v>
      </c>
      <c r="I15" s="55"/>
      <c r="L15" s="72"/>
      <c r="M15" s="72"/>
      <c r="N15" s="72"/>
      <c r="O15" s="72"/>
      <c r="P15" s="72"/>
      <c r="Q15" s="72"/>
      <c r="R15" s="226" t="s">
        <v>20</v>
      </c>
      <c r="S15" s="226" t="s">
        <v>20</v>
      </c>
      <c r="T15" s="226" t="s">
        <v>22</v>
      </c>
      <c r="U15" s="230" t="str">
        <f t="shared" si="1"/>
        <v>insert into tblQuestion (SLNo, Qvar,Formname, Tablename, Qdescbng,Qdesceng,QType ,Qnext1,Qnext2, Qnext3, Qnext4, Qchoice1eng,Qchoice2eng,Qchoice3eng,Qchoice1Bng,Qchoice2Bng,Qchoice3Bng,Qrange1,Qrange2,DataType) values ('14', 'q1_3','frmnumeric', 'tblMainQues','1.3 AbyMÖnc~e©K †h e¨v‡M bgybv msMÖn Kiv n‡q‡Q Zvi Mv‡q 5 msL¨vi ‡h j¨ve AvBwW Av‡Q ‡mB b¤^iwU ‡Ue‡j‡U wjLyb.','1.3 Please enter the 5-digit unique numerical bag IDinto the tablet','','q1_4','','', '','','','','','','',NULL,NULL,'varchar(100)');</v>
      </c>
    </row>
    <row r="16" spans="1:21" s="71" customFormat="1" ht="39">
      <c r="A16" s="225">
        <v>15</v>
      </c>
      <c r="B16" s="55" t="s">
        <v>735</v>
      </c>
      <c r="C16" s="55" t="s">
        <v>114</v>
      </c>
      <c r="D16" s="55" t="s">
        <v>471</v>
      </c>
      <c r="E16" s="74" t="s">
        <v>859</v>
      </c>
      <c r="F16" s="69" t="s">
        <v>741</v>
      </c>
      <c r="G16" s="70"/>
      <c r="H16" s="55" t="str">
        <f t="shared" ref="H16:H22" si="2">B17</f>
        <v>q1_5</v>
      </c>
      <c r="I16" s="55"/>
      <c r="L16" s="72"/>
      <c r="M16" s="72"/>
      <c r="N16" s="72"/>
      <c r="O16" s="72"/>
      <c r="P16" s="72"/>
      <c r="Q16" s="72"/>
      <c r="R16" s="226" t="s">
        <v>20</v>
      </c>
      <c r="S16" s="226" t="s">
        <v>20</v>
      </c>
      <c r="T16" s="226" t="s">
        <v>22</v>
      </c>
      <c r="U16" s="230" t="str">
        <f t="shared" si="1"/>
        <v>insert into tblQuestion (SLNo, Qvar,Formname, Tablename, Qdescbng,Qdesceng,QType ,Qnext1,Qnext2, Qnext3, Qnext4, Qchoice1eng,Qchoice2eng,Qchoice3eng,Qchoice1Bng,Qchoice2Bng,Qchoice3Bng,Qrange1,Qrange2,DataType) values ('15', 'q1_4','frmtime', 'tblMainQues','1.4 bgybv msMÖ‡ni mgq wjwce× Kiæb (24 N›Uv wnmv‡e,N›Uv:wgwbU)','1.4 Record the time of sample collection (24H format, HH:MM)','','q1_5','','', '','','','','','','',NULL,NULL,'varchar(100)');</v>
      </c>
    </row>
    <row r="17" spans="1:21" s="71" customFormat="1" ht="58.5">
      <c r="A17" s="225">
        <v>16</v>
      </c>
      <c r="B17" s="55" t="s">
        <v>51</v>
      </c>
      <c r="C17" s="55" t="s">
        <v>82</v>
      </c>
      <c r="D17" s="55" t="s">
        <v>471</v>
      </c>
      <c r="E17" s="74" t="s">
        <v>860</v>
      </c>
      <c r="F17" s="182" t="s">
        <v>742</v>
      </c>
      <c r="G17" s="70"/>
      <c r="H17" s="55" t="str">
        <f>B18</f>
        <v>q1_6</v>
      </c>
      <c r="I17" s="55"/>
      <c r="L17" s="72"/>
      <c r="M17" s="72"/>
      <c r="N17" s="72"/>
      <c r="O17" s="72"/>
      <c r="P17" s="72"/>
      <c r="Q17" s="72"/>
      <c r="R17" s="226" t="s">
        <v>20</v>
      </c>
      <c r="S17" s="226" t="s">
        <v>20</v>
      </c>
      <c r="T17" s="226" t="s">
        <v>22</v>
      </c>
      <c r="U17" s="230" t="str">
        <f t="shared" si="1"/>
        <v>insert into tblQuestion (SLNo, Qvar,Formname, Tablename, Qdescbng,Qdesceng,QType ,Qnext1,Qnext2, Qnext3, Qnext4, Qchoice1eng,Qchoice2eng,Qchoice3eng,Qchoice1Bng,Qchoice2Bng,Qchoice3Bng,Qrange1,Qrange2,DataType) values ('16', 'q1_5','frmsinglechoice', 'tblMainQues','1.5 (ch©‡e¶b) ‡h ¯’vb †_‡K gvwUi bgybv msMÖn Kiv n‡q‡Q eZ©gv‡b ‡mLv‡b m~‡h©i Av‡jv Av‡Q wK?','1.5 (obs) Is the sampling area currently in sunlight?','','q1_6','','', '','','','','','','',NULL,NULL,'varchar(100)');</v>
      </c>
    </row>
    <row r="18" spans="1:21" s="71" customFormat="1" ht="58.5">
      <c r="A18" s="225">
        <v>17</v>
      </c>
      <c r="B18" s="55" t="s">
        <v>56</v>
      </c>
      <c r="C18" s="55" t="s">
        <v>82</v>
      </c>
      <c r="D18" s="55" t="s">
        <v>471</v>
      </c>
      <c r="E18" s="74" t="s">
        <v>865</v>
      </c>
      <c r="F18" s="69" t="s">
        <v>747</v>
      </c>
      <c r="G18" s="70"/>
      <c r="H18" s="55" t="str">
        <f>B20</f>
        <v>q1_7</v>
      </c>
      <c r="I18" s="55"/>
      <c r="L18" s="72"/>
      <c r="M18" s="72"/>
      <c r="N18" s="72"/>
      <c r="O18" s="72"/>
      <c r="P18" s="72"/>
      <c r="Q18" s="72"/>
      <c r="R18" s="226" t="s">
        <v>20</v>
      </c>
      <c r="S18" s="226" t="s">
        <v>20</v>
      </c>
      <c r="T18" s="226" t="s">
        <v>22</v>
      </c>
      <c r="U18" s="230" t="str">
        <f t="shared" si="1"/>
        <v>insert into tblQuestion (SLNo, Qvar,Formname, Tablename, Qdescbng,Qdesceng,QType ,Qnext1,Qnext2, Qnext3, Qnext4, Qchoice1eng,Qchoice2eng,Qchoice3eng,Qchoice1Bng,Qchoice2Bng,Qchoice3Bng,Qrange1,Qrange2,DataType) values ('17', 'q1_6','frmsinglechoice', 'tblMainQues','1.6 (ch©‡e¶b) wb‡Pi †KvbwU †h ¯’vb ‡_‡K gvwUi bgybv msMÖn Kiv n‡q‡Q‡mB ¯’v‡bi Dchy³ eb©bv|','1.6 (obs) Please select the best description of the sampling area.','','q1_7','','', '','','','','','','',NULL,NULL,'varchar(100)');</v>
      </c>
    </row>
    <row r="19" spans="1:21" s="71" customFormat="1" ht="19.5">
      <c r="A19" s="225">
        <v>18</v>
      </c>
      <c r="B19" s="75" t="s">
        <v>750</v>
      </c>
      <c r="C19" s="150" t="s">
        <v>70</v>
      </c>
      <c r="D19" s="55" t="s">
        <v>471</v>
      </c>
      <c r="E19" s="74" t="s">
        <v>847</v>
      </c>
      <c r="F19" s="69" t="s">
        <v>848</v>
      </c>
      <c r="G19" s="70"/>
      <c r="H19" s="55" t="s">
        <v>68</v>
      </c>
      <c r="I19" s="55"/>
      <c r="L19" s="72"/>
      <c r="M19" s="72"/>
      <c r="N19" s="72"/>
      <c r="O19" s="72"/>
      <c r="P19" s="72"/>
      <c r="Q19" s="72"/>
      <c r="R19" s="226" t="s">
        <v>20</v>
      </c>
      <c r="S19" s="226" t="s">
        <v>20</v>
      </c>
      <c r="T19" s="226" t="s">
        <v>22</v>
      </c>
      <c r="U19" s="230" t="str">
        <f t="shared" si="1"/>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1" customFormat="1" ht="58.5">
      <c r="A20" s="225">
        <v>19</v>
      </c>
      <c r="B20" s="55" t="s">
        <v>68</v>
      </c>
      <c r="C20" s="55" t="s">
        <v>82</v>
      </c>
      <c r="D20" s="55" t="s">
        <v>471</v>
      </c>
      <c r="E20" s="74" t="s">
        <v>868</v>
      </c>
      <c r="F20" s="69" t="s">
        <v>751</v>
      </c>
      <c r="G20" s="70"/>
      <c r="H20" s="55" t="str">
        <f t="shared" si="2"/>
        <v>m18</v>
      </c>
      <c r="I20" s="55"/>
      <c r="L20" s="72"/>
      <c r="M20" s="72"/>
      <c r="N20" s="72"/>
      <c r="O20" s="72"/>
      <c r="P20" s="72"/>
      <c r="Q20" s="72"/>
      <c r="R20" s="226" t="s">
        <v>20</v>
      </c>
      <c r="S20" s="226" t="s">
        <v>20</v>
      </c>
      <c r="T20" s="226" t="s">
        <v>22</v>
      </c>
      <c r="U20" s="230" t="str">
        <f t="shared" si="1"/>
        <v>insert into tblQuestion (SLNo, Qvar,Formname, Tablename, Qdescbng,Qdesceng,QType ,Qnext1,Qnext2, Qnext3, Qnext4, Qchoice1eng,Qchoice2eng,Qchoice3eng,Qchoice1Bng,Qchoice2Bng,Qchoice3Bng,Qrange1,Qrange2,DataType) values ('19', 'q1_7','frmsinglechoice', 'tblMainQues','1.7 (ch©‡e¶b) ‡h ¯’vb †_‡K gvwUi bgybv msMÖn Kiv n‡q‡Q ‡mB ¯’v‡bi gvwU †`L‡Z wK †fRv g‡b nq?','1.7 (obs) Is the soil in the sampling area visibly wet?','','m18','','', '','','','','','','',NULL,NULL,'varchar(100)');</v>
      </c>
    </row>
    <row r="21" spans="1:21" s="71" customFormat="1" ht="39">
      <c r="A21" s="225">
        <v>20</v>
      </c>
      <c r="B21" s="55" t="s">
        <v>752</v>
      </c>
      <c r="C21" s="55" t="s">
        <v>47</v>
      </c>
      <c r="D21" s="55"/>
      <c r="E21" s="156" t="s">
        <v>869</v>
      </c>
      <c r="F21" s="76" t="s">
        <v>753</v>
      </c>
      <c r="G21" s="70"/>
      <c r="H21" s="55" t="str">
        <f t="shared" si="2"/>
        <v>q1_8</v>
      </c>
      <c r="I21" s="55"/>
      <c r="L21" s="72"/>
      <c r="M21" s="72"/>
      <c r="N21" s="72"/>
      <c r="O21" s="72"/>
      <c r="P21" s="72"/>
      <c r="Q21" s="72"/>
      <c r="R21" s="226" t="s">
        <v>20</v>
      </c>
      <c r="S21" s="226" t="s">
        <v>20</v>
      </c>
      <c r="T21" s="226" t="s">
        <v>22</v>
      </c>
      <c r="U21" s="230" t="str">
        <f t="shared" si="1"/>
        <v>insert into tblQuestion (SLNo, Qvar,Formname, Tablename, Qdescbng,Qdesceng,QType ,Qnext1,Qnext2, Qnext3, Qnext4, Qchoice1eng,Qchoice2eng,Qchoice3eng,Qchoice1Bng,Qchoice2Bng,Qchoice3Bng,Qrange1,Qrange2,DataType) values ('20', 'm18','frmmessage', '','wbgœwjwLZ cÖkœ¸ji Rb¨ DVvbwU fv‡jvfv‡e ch©‡e¶Y Kiæb|','Observe the courtyard for the following questions.','','q1_8','','', '','','','','','','',NULL,NULL,'varchar(100)');</v>
      </c>
    </row>
    <row r="22" spans="1:21" s="71" customFormat="1" ht="97.5">
      <c r="A22" s="225">
        <v>21</v>
      </c>
      <c r="B22" s="55" t="s">
        <v>73</v>
      </c>
      <c r="C22" s="73" t="s">
        <v>559</v>
      </c>
      <c r="D22" s="55" t="s">
        <v>471</v>
      </c>
      <c r="E22" s="154" t="s">
        <v>975</v>
      </c>
      <c r="F22" s="69" t="s">
        <v>754</v>
      </c>
      <c r="G22" s="70"/>
      <c r="H22" s="55" t="str">
        <f t="shared" si="2"/>
        <v>q1_9</v>
      </c>
      <c r="I22" s="55"/>
      <c r="L22" s="72"/>
      <c r="M22" s="72"/>
      <c r="N22" s="72"/>
      <c r="O22" s="72"/>
      <c r="P22" s="72"/>
      <c r="Q22" s="72"/>
      <c r="R22" s="226" t="s">
        <v>20</v>
      </c>
      <c r="S22" s="226" t="s">
        <v>20</v>
      </c>
      <c r="T22" s="226" t="s">
        <v>22</v>
      </c>
      <c r="U22" s="230" t="str">
        <f t="shared" si="1"/>
        <v>insert into tblQuestion (SLNo, Qvar,Formname, Tablename, Qdescbng,Qdesceng,QType ,Qnext1,Qnext2, Qnext3, Qnext4, Qchoice1eng,Qchoice2eng,Qchoice3eng,Qchoice1Bng,Qchoice2Bng,Qchoice3Bng,Qrange1,Qrange2,DataType) values ('21', 'q1_8','frmcombobox', 'tblMainQues','1.8 DVv‡b KZ¸‡jv gvby‡li cvqLvbv/gj †`L‡Z cv‡”Qb hv †Lvjv RvqMvq cvqLvbv wnmv‡e we‡ePbv Kiv n‡e| [AMwYZ (¯Zy‡ci msL¨v 10 Gi AwaK) n‡j Ò55Ó emvb| Rvwbbv n‡j Ò99Ó emvb|]','1.8 How many piles of human feces, which could be considered open defecation, do you see? If there are more than 10 piles, enter 55. If you don’t know/cannot observe, enter 99.','','q1_9','','', '','','','','','','',NULL,NULL,'varchar(100)');</v>
      </c>
    </row>
    <row r="23" spans="1:21" s="71" customFormat="1" ht="58.5">
      <c r="A23" s="225">
        <v>22</v>
      </c>
      <c r="B23" s="55" t="s">
        <v>734</v>
      </c>
      <c r="C23" s="71" t="s">
        <v>110</v>
      </c>
      <c r="D23" s="55" t="s">
        <v>471</v>
      </c>
      <c r="E23" s="74" t="s">
        <v>870</v>
      </c>
      <c r="F23" s="69" t="s">
        <v>756</v>
      </c>
      <c r="G23" s="70"/>
      <c r="H23" s="55" t="str">
        <f>B25</f>
        <v>sec02</v>
      </c>
      <c r="I23" s="55"/>
      <c r="L23" s="72"/>
      <c r="M23" s="72"/>
      <c r="N23" s="72"/>
      <c r="O23" s="72"/>
      <c r="P23" s="72"/>
      <c r="Q23" s="72"/>
      <c r="R23" s="226" t="s">
        <v>20</v>
      </c>
      <c r="S23" s="226" t="s">
        <v>20</v>
      </c>
      <c r="T23" s="226" t="s">
        <v>22</v>
      </c>
      <c r="U23" s="230" t="str">
        <f t="shared" si="1"/>
        <v>insert into tblQuestion (SLNo, Qvar,Formname, Tablename, Qdescbng,Qdesceng,QType ,Qnext1,Qnext2, Qnext3, Qnext4, Qchoice1eng,Qchoice2eng,Qchoice3eng,Qchoice1Bng,Qchoice2Bng,Qchoice3Bng,Qrange1,Qrange2,DataType) values ('22', 'q1_9','frmmultiplechoice', 'tblMainQues','1.9 DVv‡b wK cï-cvwLi cvqLvbv/gj c‡o _vK‡Z †`‡L‡Qb? (hZ¸‡jv DËi cÖ‡hvR¨ Zv wPwýZ Kiæb)','1.9 Are there animal feces present?(Select all that apply.)','','sec02','','', '','','','','','','',NULL,NULL,'varchar(100)');</v>
      </c>
    </row>
    <row r="24" spans="1:21" s="71" customFormat="1" ht="25.5">
      <c r="A24" s="225">
        <v>23</v>
      </c>
      <c r="B24" s="55" t="s">
        <v>849</v>
      </c>
      <c r="C24" s="150" t="s">
        <v>70</v>
      </c>
      <c r="D24" s="55" t="s">
        <v>471</v>
      </c>
      <c r="E24" s="74" t="s">
        <v>757</v>
      </c>
      <c r="F24" s="69" t="s">
        <v>758</v>
      </c>
      <c r="G24" s="70"/>
      <c r="H24" s="55" t="str">
        <f>B25</f>
        <v>sec02</v>
      </c>
      <c r="I24" s="55"/>
      <c r="L24" s="72"/>
      <c r="M24" s="72"/>
      <c r="N24" s="72"/>
      <c r="O24" s="72"/>
      <c r="P24" s="72"/>
      <c r="Q24" s="72"/>
      <c r="R24" s="226" t="s">
        <v>20</v>
      </c>
      <c r="S24" s="226" t="s">
        <v>20</v>
      </c>
      <c r="T24" s="226" t="s">
        <v>22</v>
      </c>
      <c r="U24" s="230" t="str">
        <f t="shared" si="1"/>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71" customFormat="1" ht="29.25" customHeight="1">
      <c r="A25" s="225">
        <v>24</v>
      </c>
      <c r="B25" s="75" t="s">
        <v>575</v>
      </c>
      <c r="C25" s="55" t="s">
        <v>47</v>
      </c>
      <c r="D25" s="55"/>
      <c r="E25" s="74" t="s">
        <v>577</v>
      </c>
      <c r="F25" s="69" t="s">
        <v>561</v>
      </c>
      <c r="G25" s="150"/>
      <c r="H25" s="55" t="str">
        <f>B26</f>
        <v>q2_0</v>
      </c>
      <c r="I25" s="55"/>
      <c r="L25" s="72"/>
      <c r="M25" s="72"/>
      <c r="N25" s="72"/>
      <c r="O25" s="72"/>
      <c r="P25" s="72"/>
      <c r="Q25" s="72"/>
      <c r="R25" s="226" t="s">
        <v>20</v>
      </c>
      <c r="S25" s="226" t="s">
        <v>20</v>
      </c>
      <c r="T25" s="226" t="s">
        <v>22</v>
      </c>
      <c r="U25" s="230" t="str">
        <f t="shared" si="1"/>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71" customFormat="1" ht="29.25" customHeight="1">
      <c r="A26" s="225">
        <v>25</v>
      </c>
      <c r="B26" s="75" t="s">
        <v>562</v>
      </c>
      <c r="C26" s="55" t="s">
        <v>82</v>
      </c>
      <c r="D26" s="55" t="s">
        <v>471</v>
      </c>
      <c r="E26" s="74" t="s">
        <v>564</v>
      </c>
      <c r="F26" s="69" t="s">
        <v>563</v>
      </c>
      <c r="G26" s="150"/>
      <c r="H26" s="55" t="str">
        <f>B27</f>
        <v>m2</v>
      </c>
      <c r="I26" s="55"/>
      <c r="L26" s="72"/>
      <c r="M26" s="72"/>
      <c r="N26" s="72"/>
      <c r="O26" s="72"/>
      <c r="P26" s="72"/>
      <c r="Q26" s="72"/>
      <c r="R26" s="226" t="s">
        <v>20</v>
      </c>
      <c r="S26" s="226" t="s">
        <v>20</v>
      </c>
      <c r="T26" s="226" t="s">
        <v>22</v>
      </c>
      <c r="U26" s="230" t="str">
        <f t="shared" si="1"/>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71" customFormat="1" ht="29.25" customHeight="1">
      <c r="A27" s="225">
        <v>26</v>
      </c>
      <c r="B27" s="75" t="s">
        <v>566</v>
      </c>
      <c r="C27" s="55" t="s">
        <v>47</v>
      </c>
      <c r="D27" s="55"/>
      <c r="E27" s="154" t="s">
        <v>977</v>
      </c>
      <c r="F27" s="69" t="s">
        <v>565</v>
      </c>
      <c r="G27" s="150"/>
      <c r="H27" s="55" t="str">
        <f>B28</f>
        <v>q2_1</v>
      </c>
      <c r="I27" s="55"/>
      <c r="L27" s="72"/>
      <c r="M27" s="72"/>
      <c r="N27" s="72"/>
      <c r="O27" s="72"/>
      <c r="P27" s="72"/>
      <c r="Q27" s="72"/>
      <c r="R27" s="226" t="s">
        <v>20</v>
      </c>
      <c r="S27" s="226" t="s">
        <v>20</v>
      </c>
      <c r="T27" s="226" t="s">
        <v>22</v>
      </c>
      <c r="U27" s="230" t="str">
        <f t="shared" si="1"/>
        <v>insert into tblQuestion (SLNo, Qvar,Formname, Tablename, Qdescbng,Qdesceng,QType ,Qnext1,Qnext2, Qnext3, Qnext4, Qchoice1eng,Qchoice2eng,Qchoice3eng,Qchoice1Bng,Qchoice2Bng,Qchoice3Bng,Qrange1,Qrange2,DataType) values ('26', 'm2','frmmessage', '','AbyMÖnc~e©K Uv‡M©U wkï ev DËi`vZv/ cwiPhv©Kvix‡K †Ljbv ej weZib Kiæb','PROMPT: Please deliver the toy ball to the target child or respondent.','','q2_1','','', '','','','','','','',NULL,NULL,'varchar(100)');</v>
      </c>
    </row>
    <row r="28" spans="1:21" s="71" customFormat="1" ht="29.25" customHeight="1">
      <c r="A28" s="225">
        <v>27</v>
      </c>
      <c r="B28" s="75" t="s">
        <v>35</v>
      </c>
      <c r="C28" s="55" t="s">
        <v>82</v>
      </c>
      <c r="D28" s="55" t="s">
        <v>471</v>
      </c>
      <c r="E28" s="74" t="s">
        <v>472</v>
      </c>
      <c r="F28" s="69" t="s">
        <v>473</v>
      </c>
      <c r="G28" s="150"/>
      <c r="H28" s="55" t="str">
        <f>B30</f>
        <v>q2_2</v>
      </c>
      <c r="I28" s="55"/>
      <c r="L28" s="72"/>
      <c r="M28" s="72"/>
      <c r="N28" s="72"/>
      <c r="O28" s="72"/>
      <c r="P28" s="72"/>
      <c r="Q28" s="72"/>
      <c r="R28" s="226" t="s">
        <v>20</v>
      </c>
      <c r="S28" s="226" t="s">
        <v>20</v>
      </c>
      <c r="T28" s="226" t="s">
        <v>22</v>
      </c>
      <c r="U28" s="230" t="str">
        <f t="shared" si="1"/>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1" customFormat="1" ht="29.25" customHeight="1">
      <c r="A29" s="225">
        <v>28</v>
      </c>
      <c r="B29" s="75" t="s">
        <v>484</v>
      </c>
      <c r="C29" s="150" t="s">
        <v>70</v>
      </c>
      <c r="D29" s="55" t="s">
        <v>471</v>
      </c>
      <c r="E29" s="74" t="s">
        <v>34</v>
      </c>
      <c r="F29" s="69" t="s">
        <v>33</v>
      </c>
      <c r="G29" s="150"/>
      <c r="H29" s="55" t="str">
        <f>B30</f>
        <v>q2_2</v>
      </c>
      <c r="I29" s="55"/>
      <c r="L29" s="72"/>
      <c r="M29" s="72"/>
      <c r="N29" s="72"/>
      <c r="O29" s="72"/>
      <c r="P29" s="72"/>
      <c r="Q29" s="72"/>
      <c r="R29" s="226" t="s">
        <v>20</v>
      </c>
      <c r="S29" s="226" t="s">
        <v>20</v>
      </c>
      <c r="T29" s="226" t="s">
        <v>22</v>
      </c>
      <c r="U29" s="230" t="str">
        <f t="shared" si="1"/>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1" customFormat="1" ht="79.5">
      <c r="A30" s="225">
        <v>29</v>
      </c>
      <c r="B30" s="75" t="s">
        <v>36</v>
      </c>
      <c r="C30" s="150" t="s">
        <v>114</v>
      </c>
      <c r="D30" s="55" t="s">
        <v>471</v>
      </c>
      <c r="E30" s="184" t="s">
        <v>1032</v>
      </c>
      <c r="F30" s="69" t="s">
        <v>481</v>
      </c>
      <c r="G30" s="150"/>
      <c r="H30" s="75" t="s">
        <v>571</v>
      </c>
      <c r="I30" s="55"/>
      <c r="L30" s="72"/>
      <c r="M30" s="72"/>
      <c r="N30" s="72"/>
      <c r="O30" s="72"/>
      <c r="P30" s="72"/>
      <c r="Q30" s="72"/>
      <c r="R30" s="226" t="s">
        <v>20</v>
      </c>
      <c r="S30" s="226" t="s">
        <v>20</v>
      </c>
      <c r="T30" s="226" t="s">
        <v>22</v>
      </c>
      <c r="U30" s="230" t="str">
        <f t="shared" si="1"/>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Kiyb| (24 N›Uv wnmv‡e, N›Uvt wgwbU)','2.2. (if question 2.1 is not 4) Record the time that the toy ball was delivered (24H format, HH:MM).','','m3','','', '','','','','','','',NULL,NULL,'varchar(100)');</v>
      </c>
    </row>
    <row r="31" spans="1:21" s="71" customFormat="1" ht="29.25" customHeight="1">
      <c r="A31" s="225">
        <v>30</v>
      </c>
      <c r="B31" s="75" t="s">
        <v>37</v>
      </c>
      <c r="C31" s="55" t="s">
        <v>82</v>
      </c>
      <c r="D31" s="55" t="s">
        <v>471</v>
      </c>
      <c r="E31" s="74" t="s">
        <v>920</v>
      </c>
      <c r="F31" s="69" t="s">
        <v>482</v>
      </c>
      <c r="G31" s="150"/>
      <c r="H31" s="55" t="str">
        <f>B33</f>
        <v>m3</v>
      </c>
      <c r="I31" s="55"/>
      <c r="L31" s="72"/>
      <c r="M31" s="72"/>
      <c r="N31" s="72"/>
      <c r="O31" s="72"/>
      <c r="P31" s="72"/>
      <c r="Q31" s="72"/>
      <c r="R31" s="226" t="s">
        <v>20</v>
      </c>
      <c r="S31" s="226" t="s">
        <v>20</v>
      </c>
      <c r="T31" s="226" t="s">
        <v>22</v>
      </c>
      <c r="U31" s="230" t="str">
        <f t="shared" si="1"/>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1" customFormat="1" ht="29.25" customHeight="1">
      <c r="A32" s="225">
        <v>31</v>
      </c>
      <c r="B32" s="75" t="s">
        <v>38</v>
      </c>
      <c r="C32" s="150" t="s">
        <v>70</v>
      </c>
      <c r="D32" s="55" t="s">
        <v>471</v>
      </c>
      <c r="E32" s="74" t="s">
        <v>34</v>
      </c>
      <c r="F32" s="69" t="s">
        <v>33</v>
      </c>
      <c r="G32" s="150"/>
      <c r="H32" s="55" t="str">
        <f>B33</f>
        <v>m3</v>
      </c>
      <c r="I32" s="55"/>
      <c r="L32" s="72"/>
      <c r="M32" s="72"/>
      <c r="N32" s="72"/>
      <c r="O32" s="72"/>
      <c r="P32" s="72"/>
      <c r="Q32" s="72"/>
      <c r="R32" s="226" t="s">
        <v>20</v>
      </c>
      <c r="S32" s="226" t="s">
        <v>20</v>
      </c>
      <c r="T32" s="226" t="s">
        <v>22</v>
      </c>
      <c r="U32" s="230" t="str">
        <f t="shared" si="1"/>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1" customFormat="1" ht="29.25" customHeight="1">
      <c r="A33" s="225">
        <v>32</v>
      </c>
      <c r="B33" s="75" t="s">
        <v>571</v>
      </c>
      <c r="C33" s="55" t="s">
        <v>47</v>
      </c>
      <c r="D33" s="55"/>
      <c r="E33" s="74" t="s">
        <v>27</v>
      </c>
      <c r="F33" s="69" t="s">
        <v>26</v>
      </c>
      <c r="G33" s="150"/>
      <c r="H33" s="55" t="str">
        <f t="shared" ref="H33:H37" si="3">B34</f>
        <v>m4</v>
      </c>
      <c r="I33" s="55"/>
      <c r="L33" s="72"/>
      <c r="M33" s="72"/>
      <c r="N33" s="72"/>
      <c r="O33" s="72"/>
      <c r="P33" s="72"/>
      <c r="Q33" s="72"/>
      <c r="R33" s="226" t="s">
        <v>20</v>
      </c>
      <c r="S33" s="226" t="s">
        <v>20</v>
      </c>
      <c r="T33" s="226" t="s">
        <v>22</v>
      </c>
      <c r="U33" s="230" t="str">
        <f t="shared" si="1"/>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1" customFormat="1" ht="111" customHeight="1">
      <c r="A34" s="225">
        <v>33</v>
      </c>
      <c r="B34" s="75" t="s">
        <v>572</v>
      </c>
      <c r="C34" s="55" t="s">
        <v>47</v>
      </c>
      <c r="D34" s="55"/>
      <c r="E34" s="74" t="s">
        <v>29</v>
      </c>
      <c r="F34" s="69" t="s">
        <v>28</v>
      </c>
      <c r="G34" s="150"/>
      <c r="H34" s="55" t="str">
        <f t="shared" si="3"/>
        <v>q2_4</v>
      </c>
      <c r="I34" s="55"/>
      <c r="L34" s="72"/>
      <c r="M34" s="72"/>
      <c r="N34" s="72"/>
      <c r="O34" s="72"/>
      <c r="P34" s="72"/>
      <c r="Q34" s="72"/>
      <c r="R34" s="226" t="s">
        <v>20</v>
      </c>
      <c r="S34" s="226" t="s">
        <v>20</v>
      </c>
      <c r="T34" s="226" t="s">
        <v>22</v>
      </c>
      <c r="U34" s="230" t="str">
        <f t="shared" si="1"/>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1" customFormat="1" ht="60">
      <c r="A35" s="225">
        <v>34</v>
      </c>
      <c r="B35" s="75" t="s">
        <v>39</v>
      </c>
      <c r="C35" s="150" t="s">
        <v>114</v>
      </c>
      <c r="D35" s="55" t="s">
        <v>471</v>
      </c>
      <c r="E35" s="185" t="s">
        <v>1033</v>
      </c>
      <c r="F35" s="69" t="s">
        <v>661</v>
      </c>
      <c r="H35" s="55" t="str">
        <f t="shared" si="3"/>
        <v>m5</v>
      </c>
      <c r="I35" s="55"/>
      <c r="L35" s="72"/>
      <c r="M35" s="72"/>
      <c r="N35" s="72"/>
      <c r="O35" s="72"/>
      <c r="P35" s="72"/>
      <c r="Q35" s="72"/>
      <c r="R35" s="226" t="s">
        <v>20</v>
      </c>
      <c r="S35" s="226" t="s">
        <v>20</v>
      </c>
      <c r="T35" s="226" t="s">
        <v>22</v>
      </c>
      <c r="U35" s="230" t="str">
        <f t="shared" si="1"/>
        <v>insert into tblQuestion (SLNo, Qvar,Formname, Tablename, Qdescbng,Qdesceng,QType ,Qnext1,Qnext2, Qnext3, Qnext4, Qchoice1eng,Qchoice2eng,Qchoice3eng,Qchoice1Bng,Qchoice2Bng,Qchoice3Bng,Qrange1,Qrange2,DataType) values ('34', 'q2_4','frmtime', 'tblMainQues','2.4. Lvevi ˆZwii ¯’v‡b gvwQ aivi dvu` †Svjv‡bvi mgq wjwce× Kiyb (24 N›Uv wnmv‡e, N›Uv: wgwbU)','2.4. Record the time that the fly tape was hung at the food preperation area (24H format, HH:MM)','','m5','','', '','','','','','','',NULL,NULL,'varchar(100)');</v>
      </c>
    </row>
    <row r="36" spans="1:115" s="71" customFormat="1" ht="58.5">
      <c r="A36" s="225">
        <v>35</v>
      </c>
      <c r="B36" s="75" t="s">
        <v>573</v>
      </c>
      <c r="C36" s="55" t="s">
        <v>47</v>
      </c>
      <c r="D36" s="55"/>
      <c r="E36" s="74" t="s">
        <v>31</v>
      </c>
      <c r="F36" s="69" t="s">
        <v>30</v>
      </c>
      <c r="H36" s="75" t="s">
        <v>574</v>
      </c>
      <c r="I36" s="55"/>
      <c r="L36" s="72"/>
      <c r="M36" s="72"/>
      <c r="N36" s="72"/>
      <c r="O36" s="72"/>
      <c r="P36" s="72"/>
      <c r="Q36" s="72"/>
      <c r="R36" s="226" t="s">
        <v>20</v>
      </c>
      <c r="S36" s="226" t="s">
        <v>20</v>
      </c>
      <c r="T36" s="226" t="s">
        <v>22</v>
      </c>
      <c r="U36" s="230" t="str">
        <f t="shared" si="1"/>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1" customFormat="1" ht="129.75" customHeight="1">
      <c r="A37" s="225">
        <v>36</v>
      </c>
      <c r="B37" s="75" t="s">
        <v>574</v>
      </c>
      <c r="C37" s="55" t="s">
        <v>47</v>
      </c>
      <c r="D37" s="55"/>
      <c r="E37" s="229" t="s">
        <v>1034</v>
      </c>
      <c r="F37" s="69" t="s">
        <v>32</v>
      </c>
      <c r="H37" s="55" t="str">
        <f t="shared" si="3"/>
        <v>q2_5</v>
      </c>
      <c r="I37" s="55"/>
      <c r="L37" s="72"/>
      <c r="M37" s="72"/>
      <c r="N37" s="72"/>
      <c r="O37" s="77"/>
      <c r="P37" s="68"/>
      <c r="Q37" s="72"/>
      <c r="R37" s="226" t="s">
        <v>20</v>
      </c>
      <c r="S37" s="226" t="s">
        <v>20</v>
      </c>
      <c r="T37" s="226" t="s">
        <v>22</v>
      </c>
      <c r="U37" s="230" t="str">
        <f t="shared" si="1"/>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Kiyb|','Hang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1" customFormat="1" ht="56.25" customHeight="1">
      <c r="A38" s="225">
        <v>37</v>
      </c>
      <c r="B38" s="75" t="s">
        <v>40</v>
      </c>
      <c r="C38" s="150" t="s">
        <v>114</v>
      </c>
      <c r="D38" s="55" t="s">
        <v>471</v>
      </c>
      <c r="E38" s="186" t="s">
        <v>1035</v>
      </c>
      <c r="F38" s="155" t="s">
        <v>979</v>
      </c>
      <c r="H38" s="75" t="s">
        <v>485</v>
      </c>
      <c r="I38" s="55"/>
      <c r="L38" s="72"/>
      <c r="M38" s="72"/>
      <c r="N38" s="72"/>
      <c r="O38" s="72"/>
      <c r="P38" s="72"/>
      <c r="Q38" s="72"/>
      <c r="R38" s="226" t="s">
        <v>20</v>
      </c>
      <c r="S38" s="226" t="s">
        <v>20</v>
      </c>
      <c r="T38" s="226" t="s">
        <v>22</v>
      </c>
      <c r="U38" s="230" t="str">
        <f t="shared" si="1"/>
        <v>insert into tblQuestion (SLNo, Qvar,Formname, Tablename, Qdescbng,Qdesceng,QType ,Qnext1,Qnext2, Qnext3, Qnext4, Qchoice1eng,Qchoice2eng,Qchoice3eng,Qchoice1Bng,Qchoice2Bng,Qchoice3Bng,Qrange1,Qrange2,DataType) values ('37', 'q2_5','frmtime', 'tblMainQues','2.5 Uq‡j‡Ui Av‡kcv‡k gvwQ aivi dvu` †Svjv‡bvi mgq wjwce× Kiyb| (24 N›Uv wnmv‡e, N›Uv: wgwbU) (hw` Uh‡jU bv _v‡K/ †Lvjv hvqMvq cvqLvbv K‡i Z‡e 00:00 c~iY Kiæb)','2.5. Record the time that the fly tape was hung at the primary latrine area (24H format, HH:MM) (Put 00:00 if no toilet found/ open defecation)','','sec03','','', '','','','','','','',NULL,NULL,'varchar(100)');</v>
      </c>
    </row>
    <row r="39" spans="1:115" s="71" customFormat="1" ht="56.25" customHeight="1">
      <c r="A39" s="225">
        <v>38</v>
      </c>
      <c r="B39" s="75" t="s">
        <v>485</v>
      </c>
      <c r="C39" s="55" t="s">
        <v>47</v>
      </c>
      <c r="D39" s="55"/>
      <c r="E39" s="74" t="s">
        <v>589</v>
      </c>
      <c r="F39" s="78" t="s">
        <v>576</v>
      </c>
      <c r="H39" s="55" t="str">
        <f>B40</f>
        <v>q3_0</v>
      </c>
      <c r="I39" s="55"/>
      <c r="L39" s="72"/>
      <c r="M39" s="72"/>
      <c r="N39" s="72"/>
      <c r="O39" s="72"/>
      <c r="P39" s="72"/>
      <c r="Q39" s="72"/>
      <c r="R39" s="226" t="s">
        <v>20</v>
      </c>
      <c r="S39" s="226" t="s">
        <v>20</v>
      </c>
      <c r="T39" s="226" t="s">
        <v>22</v>
      </c>
      <c r="U39" s="230" t="str">
        <f t="shared" si="1"/>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71" customFormat="1" ht="56.25" customHeight="1">
      <c r="A40" s="225">
        <v>39</v>
      </c>
      <c r="B40" s="75" t="s">
        <v>578</v>
      </c>
      <c r="C40" s="55" t="s">
        <v>82</v>
      </c>
      <c r="D40" s="55" t="s">
        <v>471</v>
      </c>
      <c r="E40" s="74" t="s">
        <v>580</v>
      </c>
      <c r="F40" s="79" t="s">
        <v>579</v>
      </c>
      <c r="H40" s="55" t="str">
        <f>B41</f>
        <v>q3_1_a</v>
      </c>
      <c r="I40" s="55"/>
      <c r="L40" s="72"/>
      <c r="M40" s="72"/>
      <c r="N40" s="72"/>
      <c r="O40" s="72"/>
      <c r="P40" s="72"/>
      <c r="Q40" s="72"/>
      <c r="R40" s="226" t="s">
        <v>20</v>
      </c>
      <c r="S40" s="226" t="s">
        <v>20</v>
      </c>
      <c r="T40" s="226" t="s">
        <v>22</v>
      </c>
      <c r="U40" s="230" t="str">
        <f t="shared" si="1"/>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ht="58.5">
      <c r="A41" s="225">
        <v>40</v>
      </c>
      <c r="B41" s="55" t="s">
        <v>582</v>
      </c>
      <c r="C41" s="55" t="s">
        <v>82</v>
      </c>
      <c r="D41" s="55" t="s">
        <v>471</v>
      </c>
      <c r="E41" s="187" t="s">
        <v>1036</v>
      </c>
      <c r="F41" s="69" t="s">
        <v>584</v>
      </c>
      <c r="G41" s="71"/>
      <c r="H41" s="55" t="str">
        <f>B42</f>
        <v>q3_1_b</v>
      </c>
      <c r="I41" s="55"/>
      <c r="J41" s="71"/>
      <c r="K41" s="71"/>
      <c r="O41" s="77"/>
      <c r="P41" s="68"/>
      <c r="R41" s="226" t="s">
        <v>20</v>
      </c>
      <c r="S41" s="226" t="s">
        <v>20</v>
      </c>
      <c r="T41" s="226" t="s">
        <v>22</v>
      </c>
      <c r="U41" s="230" t="str">
        <f t="shared" si="1"/>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AvMch©šZ †h‡Kvb mg‡q Avcwb DËi`vZv‡K nvZ ay‡Z †`‡L‡Qb wK?','3.1.a Record whether the respondent has washed her hands at any time before this question since you arrived at the household.','','q3_1_b','','', '','','','','','','',NULL,NULL,'varchar(100)');</v>
      </c>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row>
    <row r="42" spans="1:115" ht="78">
      <c r="A42" s="225">
        <v>41</v>
      </c>
      <c r="B42" s="55" t="s">
        <v>583</v>
      </c>
      <c r="C42" s="55" t="s">
        <v>82</v>
      </c>
      <c r="D42" s="55" t="s">
        <v>471</v>
      </c>
      <c r="E42" s="74" t="s">
        <v>586</v>
      </c>
      <c r="F42" s="69" t="s">
        <v>585</v>
      </c>
      <c r="G42" s="71"/>
      <c r="H42" s="55" t="str">
        <f>B43</f>
        <v>q3m</v>
      </c>
      <c r="I42" s="55"/>
      <c r="J42" s="71"/>
      <c r="K42" s="71"/>
      <c r="O42" s="77"/>
      <c r="P42" s="68"/>
      <c r="R42" s="226" t="s">
        <v>20</v>
      </c>
      <c r="S42" s="226" t="s">
        <v>20</v>
      </c>
      <c r="T42" s="226" t="s">
        <v>22</v>
      </c>
      <c r="U42" s="230" t="str">
        <f t="shared" si="1"/>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has washed target child’s hands at any time before this question since you arrived at the household.','','q3m','','', '','','','','','','',NULL,NULL,'varchar(100)');</v>
      </c>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row>
    <row r="43" spans="1:115" ht="175.5">
      <c r="A43" s="225">
        <v>42</v>
      </c>
      <c r="B43" s="55" t="s">
        <v>466</v>
      </c>
      <c r="C43" s="55" t="s">
        <v>47</v>
      </c>
      <c r="D43" s="55"/>
      <c r="E43" s="74" t="s">
        <v>87</v>
      </c>
      <c r="F43" s="69" t="s">
        <v>88</v>
      </c>
      <c r="G43" s="71"/>
      <c r="H43" s="55" t="s">
        <v>486</v>
      </c>
      <c r="I43" s="55"/>
      <c r="J43" s="71"/>
      <c r="K43" s="71"/>
      <c r="O43" s="77"/>
      <c r="P43" s="68"/>
      <c r="R43" s="226" t="s">
        <v>20</v>
      </c>
      <c r="S43" s="226" t="s">
        <v>20</v>
      </c>
      <c r="T43" s="226" t="s">
        <v>22</v>
      </c>
      <c r="U43" s="230" t="str">
        <f t="shared" si="1"/>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row>
    <row r="44" spans="1:115" ht="30">
      <c r="A44" s="225">
        <v>43</v>
      </c>
      <c r="B44" s="55" t="s">
        <v>486</v>
      </c>
      <c r="C44" s="55" t="s">
        <v>82</v>
      </c>
      <c r="D44" s="55" t="s">
        <v>471</v>
      </c>
      <c r="E44" s="193" t="s">
        <v>1037</v>
      </c>
      <c r="F44" s="192" t="s">
        <v>1038</v>
      </c>
      <c r="G44" s="71"/>
      <c r="H44" s="55" t="s">
        <v>487</v>
      </c>
      <c r="I44" s="55"/>
      <c r="J44" s="71"/>
      <c r="K44" s="71"/>
      <c r="R44" s="226" t="s">
        <v>20</v>
      </c>
      <c r="S44" s="226" t="s">
        <v>20</v>
      </c>
      <c r="T44" s="226" t="s">
        <v>22</v>
      </c>
      <c r="U44" s="230" t="str">
        <f t="shared" si="1"/>
        <v>insert into tblQuestion (SLNo, Qvar,Formname, Tablename, Qdescbng,Qdesceng,QType ,Qnext1,Qnext2, Qnext3, Qnext4, Qchoice1eng,Qchoice2eng,Qchoice3eng,Qchoice1Bng,Qchoice2Bng,Qchoice3Bng,Qrange1,Qrange2,DataType) values ('43', 'q3mo_L_FN','frmsinglechoice', 'tblMainQues','3.2.K) gv/cwiPhv©Kvix (evg nv‡Zi bL)','3.2.a MOTHER/CAREGIVER (Left Hand) FINGERNAILS','','q3mo_L_P','','', '','','','','','','',NULL,NULL,'varchar(100)');</v>
      </c>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c r="DH44" s="71"/>
      <c r="DI44" s="71"/>
      <c r="DJ44" s="71"/>
      <c r="DK44" s="71"/>
    </row>
    <row r="45" spans="1:115" ht="19.5">
      <c r="A45" s="225">
        <v>44</v>
      </c>
      <c r="B45" s="55" t="s">
        <v>487</v>
      </c>
      <c r="C45" s="55" t="s">
        <v>82</v>
      </c>
      <c r="D45" s="55" t="s">
        <v>471</v>
      </c>
      <c r="E45" s="193" t="s">
        <v>1039</v>
      </c>
      <c r="F45" s="192" t="s">
        <v>1040</v>
      </c>
      <c r="G45" s="71"/>
      <c r="H45" s="55" t="s">
        <v>488</v>
      </c>
      <c r="I45" s="55"/>
      <c r="J45" s="71"/>
      <c r="K45" s="71"/>
      <c r="R45" s="226" t="s">
        <v>20</v>
      </c>
      <c r="S45" s="226" t="s">
        <v>20</v>
      </c>
      <c r="T45" s="226" t="s">
        <v>22</v>
      </c>
      <c r="U45" s="230" t="str">
        <f t="shared" si="1"/>
        <v>insert into tblQuestion (SLNo, Qvar,Formname, Tablename, Qdescbng,Qdesceng,QType ,Qnext1,Qnext2, Qnext3, Qnext4, Qchoice1eng,Qchoice2eng,Qchoice3eng,Qchoice1Bng,Qchoice2Bng,Qchoice3Bng,Qrange1,Qrange2,DataType) values ('44', 'q3mo_L_P','frmsinglechoice', 'tblMainQues','3.2.L) gv/cwiPhv©Kvix (evg nv‡Zi Zvjy)','3.2.b MOTHER/CAREGIVER (Left Hand) PALMS','','q3mo_L_FP','','', '','','','','','','',NULL,NULL,'varchar(100)');</v>
      </c>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c r="DH45" s="71"/>
      <c r="DI45" s="71"/>
      <c r="DJ45" s="71"/>
      <c r="DK45" s="71"/>
    </row>
    <row r="46" spans="1:115" ht="39">
      <c r="A46" s="225">
        <v>45</v>
      </c>
      <c r="B46" s="55" t="s">
        <v>488</v>
      </c>
      <c r="C46" s="55" t="s">
        <v>82</v>
      </c>
      <c r="D46" s="55" t="s">
        <v>471</v>
      </c>
      <c r="E46" s="193" t="s">
        <v>1041</v>
      </c>
      <c r="F46" s="192" t="s">
        <v>1042</v>
      </c>
      <c r="G46" s="71"/>
      <c r="H46" s="55" t="s">
        <v>489</v>
      </c>
      <c r="I46" s="55"/>
      <c r="J46" s="71"/>
      <c r="K46" s="71"/>
      <c r="R46" s="226" t="s">
        <v>20</v>
      </c>
      <c r="S46" s="226" t="s">
        <v>20</v>
      </c>
      <c r="T46" s="226" t="s">
        <v>22</v>
      </c>
      <c r="U46" s="230" t="str">
        <f t="shared" si="1"/>
        <v>insert into tblQuestion (SLNo, Qvar,Formname, Tablename, Qdescbng,Qdesceng,QType ,Qnext1,Qnext2, Qnext3, Qnext4, Qchoice1eng,Qchoice2eng,Qchoice3eng,Qchoice1Bng,Qchoice2Bng,Qchoice3Bng,Qrange1,Qrange2,DataType) values ('45', 'q3mo_L_FP','frmsinglechoice', 'tblMainQues','3.2.M) gv/cwiPhv©Kvix (evg nv‡Zi Av½y‡ji m¤§yLfvM)','3.2.c MOTHER/CAREGIVER (Left Hand) FINGER PADS','','q3mo_R_FN','','', '','','','','','','',NULL,NULL,'varchar(100)');</v>
      </c>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row>
    <row r="47" spans="1:115" ht="30">
      <c r="A47" s="225">
        <v>46</v>
      </c>
      <c r="B47" s="55" t="s">
        <v>489</v>
      </c>
      <c r="C47" s="55" t="s">
        <v>82</v>
      </c>
      <c r="D47" s="55" t="s">
        <v>471</v>
      </c>
      <c r="E47" s="193" t="s">
        <v>1043</v>
      </c>
      <c r="F47" s="192" t="s">
        <v>1044</v>
      </c>
      <c r="G47" s="71"/>
      <c r="H47" s="55" t="s">
        <v>490</v>
      </c>
      <c r="I47" s="55"/>
      <c r="J47" s="71"/>
      <c r="K47" s="71"/>
      <c r="R47" s="226" t="s">
        <v>20</v>
      </c>
      <c r="S47" s="226" t="s">
        <v>20</v>
      </c>
      <c r="T47" s="226" t="s">
        <v>22</v>
      </c>
      <c r="U47" s="230" t="str">
        <f t="shared" si="1"/>
        <v>insert into tblQuestion (SLNo, Qvar,Formname, Tablename, Qdescbng,Qdesceng,QType ,Qnext1,Qnext2, Qnext3, Qnext4, Qchoice1eng,Qchoice2eng,Qchoice3eng,Qchoice1Bng,Qchoice2Bng,Qchoice3Bng,Qrange1,Qrange2,DataType) values ('46', 'q3mo_R_FN','frmsinglechoice', 'tblMainQues','3.2.N) gv/cwiPhv©Kvix (Wvb nv‡Zi bL)','3.2.d MOTHER/CAREGIVER (Right Hand) FINGERNAILS','','q3mo_R_P','','', '','','','','','','',NULL,NULL,'varchar(100)');</v>
      </c>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c r="DK47" s="71"/>
    </row>
    <row r="48" spans="1:115" ht="19.5">
      <c r="A48" s="225">
        <v>47</v>
      </c>
      <c r="B48" s="55" t="s">
        <v>490</v>
      </c>
      <c r="C48" s="55" t="s">
        <v>82</v>
      </c>
      <c r="D48" s="55" t="s">
        <v>471</v>
      </c>
      <c r="E48" s="193" t="s">
        <v>1045</v>
      </c>
      <c r="F48" s="192" t="s">
        <v>1046</v>
      </c>
      <c r="G48" s="71"/>
      <c r="H48" s="55" t="s">
        <v>491</v>
      </c>
      <c r="I48" s="55"/>
      <c r="J48" s="71"/>
      <c r="K48" s="71"/>
      <c r="R48" s="226" t="s">
        <v>20</v>
      </c>
      <c r="S48" s="226" t="s">
        <v>20</v>
      </c>
      <c r="T48" s="226" t="s">
        <v>22</v>
      </c>
      <c r="U48" s="230" t="str">
        <f t="shared" si="1"/>
        <v>insert into tblQuestion (SLNo, Qvar,Formname, Tablename, Qdescbng,Qdesceng,QType ,Qnext1,Qnext2, Qnext3, Qnext4, Qchoice1eng,Qchoice2eng,Qchoice3eng,Qchoice1Bng,Qchoice2Bng,Qchoice3Bng,Qrange1,Qrange2,DataType) values ('47', 'q3mo_R_P','frmsinglechoice', 'tblMainQues','3.2.O) gv/cwiPhv©Kvix (Wvb nv‡Zi Zvjy)','3.2.e MOTHER/CAREGIVER (Right Hand) PALMS','','q3mo_R_FP','','', '','','','','','','',NULL,NULL,'varchar(100)');</v>
      </c>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row>
    <row r="49" spans="1:115" ht="39">
      <c r="A49" s="225">
        <v>48</v>
      </c>
      <c r="B49" s="55" t="s">
        <v>491</v>
      </c>
      <c r="C49" s="55" t="s">
        <v>82</v>
      </c>
      <c r="D49" s="55" t="s">
        <v>471</v>
      </c>
      <c r="E49" s="193" t="s">
        <v>1047</v>
      </c>
      <c r="F49" s="192" t="s">
        <v>1048</v>
      </c>
      <c r="G49" s="71"/>
      <c r="H49" s="194" t="s">
        <v>1049</v>
      </c>
      <c r="I49" s="55"/>
      <c r="J49" s="71"/>
      <c r="K49" s="71"/>
      <c r="R49" s="226" t="s">
        <v>20</v>
      </c>
      <c r="S49" s="226" t="s">
        <v>20</v>
      </c>
      <c r="T49" s="226" t="s">
        <v>22</v>
      </c>
      <c r="U49" s="230" t="str">
        <f t="shared" si="1"/>
        <v>insert into tblQuestion (SLNo, Qvar,Formname, Tablename, Qdescbng,Qdesceng,QType ,Qnext1,Qnext2, Qnext3, Qnext4, Qchoice1eng,Qchoice2eng,Qchoice3eng,Qchoice1Bng,Qchoice2Bng,Qchoice3Bng,Qrange1,Qrange2,DataType) values ('48', 'q3mo_R_FP','frmsinglechoice', 'tblMainQues','3.2.P) gv/cwiPhv©Kvix (Wvb nv‡Zi Av½y‡ji m¤§yLfvM)','3.2.f MOTHER/CAREGIVER (Right Hand) FINGER PADS','','q32m','','', '','','','','','','',NULL,NULL,'varchar(100)');</v>
      </c>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row>
    <row r="50" spans="1:115" s="188" customFormat="1" ht="58.5">
      <c r="A50" s="225">
        <v>49</v>
      </c>
      <c r="B50" s="194" t="s">
        <v>1049</v>
      </c>
      <c r="C50" s="194" t="s">
        <v>47</v>
      </c>
      <c r="D50" s="194"/>
      <c r="E50" s="197" t="s">
        <v>1050</v>
      </c>
      <c r="F50" s="195" t="s">
        <v>1051</v>
      </c>
      <c r="G50" s="196"/>
      <c r="H50" s="194" t="s">
        <v>492</v>
      </c>
      <c r="I50" s="189"/>
      <c r="J50" s="190"/>
      <c r="K50" s="190"/>
      <c r="L50" s="191"/>
      <c r="M50" s="191"/>
      <c r="N50" s="191"/>
      <c r="O50" s="191"/>
      <c r="P50" s="191"/>
      <c r="Q50" s="191"/>
      <c r="R50" s="226" t="s">
        <v>20</v>
      </c>
      <c r="S50" s="226" t="s">
        <v>20</v>
      </c>
      <c r="T50" s="226" t="s">
        <v>22</v>
      </c>
      <c r="U50" s="230" t="str">
        <f t="shared" si="1"/>
        <v>insert into tblQuestion (SLNo, Qvar,Formname, Tablename, Qdescbng,Qdesceng,QType ,Qnext1,Qnext2, Qnext3, Qnext4, Qchoice1eng,Qchoice2eng,Qchoice3eng,Qchoice1Bng,Qchoice2Bng,Qchoice3Bng,Qrange1,Qrange2,DataType) values ('49', 'q32m','frmmessage', '','`qv K‡i Avgv‡K [wkïi bvg a‡i] nvZ¸‡jv †`Lvb| `qv K‡i ev”Pvi nvZ ¯úk© Ki‡eb bv|','ASK: Please show me [TARGET CHILD NAME]’s hands.DO NOT TOUCH HANDS.','','q3ch_L_FN','','', '','','','','','','',NULL,NULL,'varchar(100)');</v>
      </c>
      <c r="V50" s="190"/>
      <c r="W50" s="190"/>
      <c r="X50" s="190"/>
      <c r="Y50" s="190"/>
      <c r="Z50" s="190"/>
      <c r="AA50" s="190"/>
      <c r="AB50" s="190"/>
      <c r="AC50" s="190"/>
      <c r="AD50" s="190"/>
      <c r="AE50" s="190"/>
      <c r="AF50" s="190"/>
      <c r="AG50" s="190"/>
      <c r="AH50" s="190"/>
      <c r="AI50" s="190"/>
      <c r="AJ50" s="190"/>
      <c r="AK50" s="190"/>
      <c r="AL50" s="190"/>
      <c r="AM50" s="190"/>
      <c r="AN50" s="190"/>
      <c r="AO50" s="190"/>
      <c r="AP50" s="190"/>
      <c r="AQ50" s="190"/>
      <c r="AR50" s="190"/>
      <c r="AS50" s="190"/>
      <c r="AT50" s="190"/>
      <c r="AU50" s="190"/>
      <c r="AV50" s="190"/>
      <c r="AW50" s="190"/>
      <c r="AX50" s="190"/>
      <c r="AY50" s="190"/>
      <c r="AZ50" s="190"/>
      <c r="BA50" s="190"/>
      <c r="BB50" s="190"/>
      <c r="BC50" s="190"/>
      <c r="BD50" s="190"/>
      <c r="BE50" s="190"/>
      <c r="BF50" s="190"/>
      <c r="BG50" s="190"/>
      <c r="BH50" s="190"/>
      <c r="BI50" s="190"/>
      <c r="BJ50" s="190"/>
      <c r="BK50" s="190"/>
      <c r="BL50" s="190"/>
      <c r="BM50" s="190"/>
      <c r="BN50" s="190"/>
      <c r="BO50" s="190"/>
      <c r="BP50" s="190"/>
      <c r="BQ50" s="190"/>
      <c r="BR50" s="190"/>
      <c r="BS50" s="190"/>
      <c r="BT50" s="190"/>
      <c r="BU50" s="190"/>
      <c r="BV50" s="190"/>
      <c r="BW50" s="190"/>
      <c r="BX50" s="190"/>
      <c r="BY50" s="190"/>
      <c r="BZ50" s="190"/>
      <c r="CA50" s="190"/>
      <c r="CB50" s="190"/>
      <c r="CC50" s="190"/>
      <c r="CD50" s="190"/>
      <c r="CE50" s="190"/>
      <c r="CF50" s="190"/>
      <c r="CG50" s="190"/>
      <c r="CH50" s="190"/>
      <c r="CI50" s="190"/>
      <c r="CJ50" s="190"/>
      <c r="CK50" s="190"/>
      <c r="CL50" s="190"/>
      <c r="CM50" s="190"/>
      <c r="CN50" s="190"/>
      <c r="CO50" s="190"/>
      <c r="CP50" s="190"/>
      <c r="CQ50" s="190"/>
      <c r="CR50" s="190"/>
      <c r="CS50" s="190"/>
      <c r="CT50" s="190"/>
      <c r="CU50" s="190"/>
      <c r="CV50" s="190"/>
      <c r="CW50" s="190"/>
      <c r="CX50" s="190"/>
      <c r="CY50" s="190"/>
      <c r="CZ50" s="190"/>
      <c r="DA50" s="190"/>
      <c r="DB50" s="190"/>
      <c r="DC50" s="190"/>
      <c r="DD50" s="190"/>
      <c r="DE50" s="190"/>
      <c r="DF50" s="190"/>
      <c r="DG50" s="190"/>
      <c r="DH50" s="190"/>
      <c r="DI50" s="190"/>
      <c r="DJ50" s="190"/>
      <c r="DK50" s="190"/>
    </row>
    <row r="51" spans="1:115" ht="19.5">
      <c r="A51" s="225">
        <v>50</v>
      </c>
      <c r="B51" s="55" t="s">
        <v>492</v>
      </c>
      <c r="C51" s="55" t="s">
        <v>82</v>
      </c>
      <c r="D51" s="55" t="s">
        <v>471</v>
      </c>
      <c r="E51" s="199" t="s">
        <v>1052</v>
      </c>
      <c r="F51" s="198" t="s">
        <v>1053</v>
      </c>
      <c r="G51" s="71" t="s">
        <v>474</v>
      </c>
      <c r="H51" s="55" t="s">
        <v>493</v>
      </c>
      <c r="I51" s="55"/>
      <c r="J51" s="71"/>
      <c r="K51" s="71"/>
      <c r="O51" s="77"/>
      <c r="P51" s="68"/>
      <c r="R51" s="226" t="s">
        <v>20</v>
      </c>
      <c r="S51" s="226" t="s">
        <v>20</v>
      </c>
      <c r="T51" s="226" t="s">
        <v>22</v>
      </c>
      <c r="U51" s="230" t="str">
        <f t="shared" si="1"/>
        <v>insert into tblQuestion (SLNo, Qvar,Formname, Tablename, Qdescbng,Qdesceng,QType ,Qnext1,Qnext2, Qnext3, Qnext4, Qchoice1eng,Qchoice2eng,Qchoice3eng,Qchoice1Bng,Qchoice2Bng,Qchoice3Bng,Qrange1,Qrange2,DataType) values ('50', 'q3ch_L_FN','frmsinglechoice', 'tblMainQues','3.2.Q) Uv‡M©U wkï (evg nv‡Zi bL)','3.2.g TARGET CHILD (Left Hand) FINGERNAILS','ObserbHand','q3ch_L_P','','', '','','','','','','',NULL,NULL,'varchar(100)');</v>
      </c>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row>
    <row r="52" spans="1:115" ht="19.5">
      <c r="A52" s="225">
        <v>51</v>
      </c>
      <c r="B52" s="55" t="s">
        <v>493</v>
      </c>
      <c r="C52" s="55" t="s">
        <v>82</v>
      </c>
      <c r="D52" s="55" t="s">
        <v>471</v>
      </c>
      <c r="E52" s="199" t="s">
        <v>1054</v>
      </c>
      <c r="F52" s="198" t="s">
        <v>1055</v>
      </c>
      <c r="G52" s="71" t="s">
        <v>474</v>
      </c>
      <c r="H52" s="55" t="s">
        <v>494</v>
      </c>
      <c r="I52" s="55"/>
      <c r="J52" s="71"/>
      <c r="K52" s="71"/>
      <c r="O52" s="77"/>
      <c r="P52" s="68"/>
      <c r="R52" s="226" t="s">
        <v>20</v>
      </c>
      <c r="S52" s="226" t="s">
        <v>20</v>
      </c>
      <c r="T52" s="226" t="s">
        <v>22</v>
      </c>
      <c r="U52" s="230" t="str">
        <f t="shared" si="1"/>
        <v>insert into tblQuestion (SLNo, Qvar,Formname, Tablename, Qdescbng,Qdesceng,QType ,Qnext1,Qnext2, Qnext3, Qnext4, Qchoice1eng,Qchoice2eng,Qchoice3eng,Qchoice1Bng,Qchoice2Bng,Qchoice3Bng,Qrange1,Qrange2,DataType) values ('51', 'q3ch_L_P','frmsinglechoice', 'tblMainQues','3.2.R) Uv‡M©U wkï (evg Zvjy)','3.2.h TARGET CHILD (Left Hand) PALMS','ObserbHand','q3ch_L_FP','','', '','','','','','','',NULL,NULL,'varchar(100)');</v>
      </c>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row>
    <row r="53" spans="1:115" ht="39">
      <c r="A53" s="225">
        <v>52</v>
      </c>
      <c r="B53" s="55" t="s">
        <v>494</v>
      </c>
      <c r="C53" s="55" t="s">
        <v>82</v>
      </c>
      <c r="D53" s="55" t="s">
        <v>471</v>
      </c>
      <c r="E53" s="199" t="s">
        <v>1056</v>
      </c>
      <c r="F53" s="198" t="s">
        <v>1057</v>
      </c>
      <c r="G53" s="71" t="s">
        <v>474</v>
      </c>
      <c r="H53" s="55" t="s">
        <v>495</v>
      </c>
      <c r="I53" s="55"/>
      <c r="J53" s="71"/>
      <c r="K53" s="71"/>
      <c r="O53" s="77"/>
      <c r="P53" s="68"/>
      <c r="R53" s="226" t="s">
        <v>20</v>
      </c>
      <c r="S53" s="226" t="s">
        <v>20</v>
      </c>
      <c r="T53" s="226" t="s">
        <v>22</v>
      </c>
      <c r="U53" s="230" t="str">
        <f t="shared" si="1"/>
        <v>insert into tblQuestion (SLNo, Qvar,Formname, Tablename, Qdescbng,Qdesceng,QType ,Qnext1,Qnext2, Qnext3, Qnext4, Qchoice1eng,Qchoice2eng,Qchoice3eng,Qchoice1Bng,Qchoice2Bng,Qchoice3Bng,Qrange1,Qrange2,DataType) values ('52', 'q3ch_L_FP','frmsinglechoice', 'tblMainQues','3.2.S) Uv‡M©U wkï (evg nv‡Zi Av½y‡ji m¤§yLfvM)','3.2.i TARGET CHILD (Left Hand) FINGER PADS','ObserbHand','q3ch_R_FN','','', '','','','','','','',NULL,NULL,'varchar(100)');</v>
      </c>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c r="DK53" s="71"/>
    </row>
    <row r="54" spans="1:115" ht="19.5">
      <c r="A54" s="225">
        <v>53</v>
      </c>
      <c r="B54" s="55" t="s">
        <v>495</v>
      </c>
      <c r="C54" s="55" t="s">
        <v>82</v>
      </c>
      <c r="D54" s="55" t="s">
        <v>471</v>
      </c>
      <c r="E54" s="199" t="s">
        <v>1058</v>
      </c>
      <c r="F54" s="198" t="s">
        <v>1059</v>
      </c>
      <c r="G54" s="71" t="s">
        <v>474</v>
      </c>
      <c r="H54" s="55" t="s">
        <v>496</v>
      </c>
      <c r="I54" s="55"/>
      <c r="J54" s="71"/>
      <c r="K54" s="71"/>
      <c r="O54" s="77"/>
      <c r="P54" s="68"/>
      <c r="R54" s="226" t="s">
        <v>20</v>
      </c>
      <c r="S54" s="226" t="s">
        <v>20</v>
      </c>
      <c r="T54" s="226" t="s">
        <v>22</v>
      </c>
      <c r="U54" s="230" t="str">
        <f t="shared" si="1"/>
        <v>insert into tblQuestion (SLNo, Qvar,Formname, Tablename, Qdescbng,Qdesceng,QType ,Qnext1,Qnext2, Qnext3, Qnext4, Qchoice1eng,Qchoice2eng,Qchoice3eng,Qchoice1Bng,Qchoice2Bng,Qchoice3Bng,Qrange1,Qrange2,DataType) values ('53', 'q3ch_R_FN','frmsinglechoice', 'tblMainQues','3.2.T) Uv‡M©U wkï (Wvb nv‡Zi bL)','3.2.j TARGET CHILD (Right Hand) FINGERNAILS','ObserbHand','q3ch_R_P','','', '','','','','','','',NULL,NULL,'varchar(100)');</v>
      </c>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row>
    <row r="55" spans="1:115" ht="19.5">
      <c r="A55" s="225">
        <v>54</v>
      </c>
      <c r="B55" s="55" t="s">
        <v>496</v>
      </c>
      <c r="C55" s="55" t="s">
        <v>82</v>
      </c>
      <c r="D55" s="55" t="s">
        <v>471</v>
      </c>
      <c r="E55" s="199" t="s">
        <v>1060</v>
      </c>
      <c r="F55" s="198" t="s">
        <v>1061</v>
      </c>
      <c r="G55" s="71" t="s">
        <v>474</v>
      </c>
      <c r="H55" s="55" t="s">
        <v>497</v>
      </c>
      <c r="I55" s="55"/>
      <c r="J55" s="71"/>
      <c r="K55" s="71"/>
      <c r="O55" s="77"/>
      <c r="P55" s="68"/>
      <c r="R55" s="226" t="s">
        <v>20</v>
      </c>
      <c r="S55" s="226" t="s">
        <v>20</v>
      </c>
      <c r="T55" s="226" t="s">
        <v>22</v>
      </c>
      <c r="U55" s="230" t="str">
        <f t="shared" si="1"/>
        <v>insert into tblQuestion (SLNo, Qvar,Formname, Tablename, Qdescbng,Qdesceng,QType ,Qnext1,Qnext2, Qnext3, Qnext4, Qchoice1eng,Qchoice2eng,Qchoice3eng,Qchoice1Bng,Qchoice2Bng,Qchoice3Bng,Qrange1,Qrange2,DataType) values ('54', 'q3ch_R_P','frmsinglechoice', 'tblMainQues','3.2.U) Uv‡M©U wkï (Wvb nv‡Zi Zvjy)','3.2.k TARGET CHILD (Right Hand) PALMS','ObserbHand','q3ch_R_FP','','', '','','','','','','',NULL,NULL,'varchar(100)');</v>
      </c>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row>
    <row r="56" spans="1:115" ht="39">
      <c r="A56" s="225">
        <v>55</v>
      </c>
      <c r="B56" s="55" t="s">
        <v>497</v>
      </c>
      <c r="C56" s="55" t="s">
        <v>82</v>
      </c>
      <c r="D56" s="55" t="s">
        <v>471</v>
      </c>
      <c r="E56" s="199" t="s">
        <v>1062</v>
      </c>
      <c r="F56" s="198" t="s">
        <v>1063</v>
      </c>
      <c r="G56" s="71" t="s">
        <v>474</v>
      </c>
      <c r="H56" s="55" t="s">
        <v>669</v>
      </c>
      <c r="I56" s="55"/>
      <c r="J56" s="71"/>
      <c r="K56" s="71"/>
      <c r="O56" s="77"/>
      <c r="P56" s="68"/>
      <c r="R56" s="226" t="s">
        <v>20</v>
      </c>
      <c r="S56" s="226" t="s">
        <v>20</v>
      </c>
      <c r="T56" s="226" t="s">
        <v>22</v>
      </c>
      <c r="U56" s="230" t="str">
        <f t="shared" si="1"/>
        <v>insert into tblQuestion (SLNo, Qvar,Formname, Tablename, Qdescbng,Qdesceng,QType ,Qnext1,Qnext2, Qnext3, Qnext4, Qchoice1eng,Qchoice2eng,Qchoice3eng,Qchoice1Bng,Qchoice2Bng,Qchoice3Bng,Qrange1,Qrange2,DataType) values ('55', 'q3ch_R_FP','frmsinglechoice', 'tblMainQues','3.2.V) Uv‡M©U wkï (Wvb nv‡Zi Av½y‡ji m¤§yLfvM)','3.2.l TARGET CHILD (Right Hand) FINGER PADS','ObserbHand','q33m','','', '','','','','','','',NULL,NULL,'varchar(100)');</v>
      </c>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row>
    <row r="57" spans="1:115" ht="39">
      <c r="A57" s="225">
        <v>56</v>
      </c>
      <c r="B57" s="55" t="s">
        <v>669</v>
      </c>
      <c r="C57" s="55" t="s">
        <v>47</v>
      </c>
      <c r="D57" s="55"/>
      <c r="E57" s="74" t="s">
        <v>100</v>
      </c>
      <c r="F57" s="69" t="s">
        <v>101</v>
      </c>
      <c r="G57" s="71"/>
      <c r="H57" s="55" t="s">
        <v>133</v>
      </c>
      <c r="I57" s="55"/>
      <c r="J57" s="71"/>
      <c r="K57" s="71"/>
      <c r="O57" s="77"/>
      <c r="P57" s="68"/>
      <c r="R57" s="226" t="s">
        <v>20</v>
      </c>
      <c r="S57" s="226" t="s">
        <v>20</v>
      </c>
      <c r="T57" s="226" t="s">
        <v>22</v>
      </c>
      <c r="U57" s="230" t="str">
        <f t="shared" si="1"/>
        <v>insert into tblQuestion (SLNo, Qvar,Formname, Tablename, Qdescbng,Qdesceng,QType ,Qnext1,Qnext2, Qnext3, Qnext4, Qchoice1eng,Qchoice2eng,Qchoice3eng,Qchoice1Bng,Qchoice2Bng,Qchoice3Bng,Qrange1,Qrange2,DataType) values ('56', 'q33m','frmmessage', '','`qv K‡i wbw`©ó wkïi Dfq nvZ‡avqv cvwbi bgybv GKB e¨v‡M msMÖn Kiæb|','Collect a hand rinse sample from the target child by rinsing both hands in the same Whirlpak bag.','','q3_3','','', '','','','','','','',NULL,NULL,'varchar(100)');</v>
      </c>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row>
    <row r="58" spans="1:115" ht="58.5">
      <c r="A58" s="225">
        <v>57</v>
      </c>
      <c r="B58" s="55" t="s">
        <v>133</v>
      </c>
      <c r="C58" s="73" t="s">
        <v>53</v>
      </c>
      <c r="D58" s="55" t="s">
        <v>471</v>
      </c>
      <c r="E58" s="200" t="s">
        <v>1064</v>
      </c>
      <c r="F58" s="79" t="s">
        <v>587</v>
      </c>
      <c r="G58" s="71"/>
      <c r="H58" s="55" t="s">
        <v>670</v>
      </c>
      <c r="I58" s="55"/>
      <c r="J58" s="71"/>
      <c r="K58" s="71"/>
      <c r="O58" s="77"/>
      <c r="P58" s="68"/>
      <c r="R58" s="226" t="s">
        <v>20</v>
      </c>
      <c r="S58" s="226" t="s">
        <v>20</v>
      </c>
      <c r="T58" s="226" t="s">
        <v>22</v>
      </c>
      <c r="U58" s="230" t="str">
        <f t="shared" si="1"/>
        <v>insert into tblQuestion (SLNo, Qvar,Formname, Tablename, Qdescbng,Qdesceng,QType ,Qnext1,Qnext2, Qnext3, Qnext4, Qchoice1eng,Qchoice2eng,Qchoice3eng,Qchoice1Bng,Qchoice2Bng,Qchoice3Bng,Qrange1,Qrange2,DataType) values ('57', 'q3_3','frmnumeric', 'tblMainQues','3.3 ‡h e¨v‡M bgybv msMÖn Kiv n‡q‡Q AbyMÖnc~e©K Zvi Mv‡q ‡jLv 5 msL¨vi BDwbK AvBwW b¤^iwU U¨ve‡j‡UwjLyb|','3.3 Please enter the 5-digit unique numerical ID into the tablet.','','q331m','','', '','','','','','','',NULL,NULL,'varchar(100)');</v>
      </c>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c r="DH58" s="71"/>
      <c r="DI58" s="71"/>
      <c r="DJ58" s="71"/>
      <c r="DK58" s="71"/>
    </row>
    <row r="59" spans="1:115" ht="58.5">
      <c r="A59" s="225">
        <v>58</v>
      </c>
      <c r="B59" s="55" t="s">
        <v>670</v>
      </c>
      <c r="C59" s="55" t="s">
        <v>47</v>
      </c>
      <c r="D59" s="55"/>
      <c r="E59" s="200" t="s">
        <v>1065</v>
      </c>
      <c r="F59" s="69" t="s">
        <v>662</v>
      </c>
      <c r="G59" s="71"/>
      <c r="H59" s="55" t="s">
        <v>467</v>
      </c>
      <c r="I59" s="55"/>
      <c r="J59" s="71"/>
      <c r="K59" s="71"/>
      <c r="O59" s="77"/>
      <c r="P59" s="68"/>
      <c r="R59" s="226" t="s">
        <v>20</v>
      </c>
      <c r="S59" s="226" t="s">
        <v>20</v>
      </c>
      <c r="T59" s="226" t="s">
        <v>22</v>
      </c>
      <c r="U59" s="230" t="str">
        <f t="shared" si="1"/>
        <v>insert into tblQuestion (SLNo, Qvar,Formname, Tablename, Qdescbng,Qdesceng,QType ,Qnext1,Qnext2, Qnext3, Qnext4, Qchoice1eng,Qchoice2eng,Qchoice3eng,Qchoice1Bng,Qchoice2Bng,Qchoice3Bng,Qrange1,Qrange2,DataType) values ('58', 'q331m','frmmessage', '','`qv K‡i ûBjc¨vK e¨v‡M GB µgvbymv‡i †j‡ej emvbt GBP.[Lvbv AvBwW b¤^i].[w`b].[gvm]','Please label the whirl pak with the following label: H.[PID].[DAY].[MONTH] ','','q3_4','','', '','','','','','','',NULL,NULL,'varchar(100)');</v>
      </c>
    </row>
    <row r="60" spans="1:115" ht="78">
      <c r="A60" s="225">
        <v>59</v>
      </c>
      <c r="B60" s="55" t="s">
        <v>467</v>
      </c>
      <c r="C60" s="71" t="s">
        <v>110</v>
      </c>
      <c r="D60" s="55" t="s">
        <v>471</v>
      </c>
      <c r="E60" s="74" t="s">
        <v>469</v>
      </c>
      <c r="F60" s="69" t="s">
        <v>470</v>
      </c>
      <c r="G60" s="71"/>
      <c r="H60" s="55" t="s">
        <v>468</v>
      </c>
      <c r="I60" s="55"/>
      <c r="J60" s="71"/>
      <c r="K60" s="71"/>
      <c r="O60" s="77"/>
      <c r="P60" s="68"/>
      <c r="R60" s="226" t="s">
        <v>20</v>
      </c>
      <c r="S60" s="226" t="s">
        <v>20</v>
      </c>
      <c r="T60" s="226" t="s">
        <v>22</v>
      </c>
      <c r="U60" s="230" t="str">
        <f t="shared" si="1"/>
        <v>insert into tblQuestion (SLNo, Qvar,Formname, Tablename, Qdescbng,Qdesceng,QType ,Qnext1,Qnext2, Qnext3, Qnext4, Qchoice1eng,Qchoice2eng,Qchoice3eng,Qchoice1Bng,Qchoice2Bng,Qchoice3Bng,Qrange1,Qrange2,DataType) values ('59', 'q3_4','frmmultiplechoice', 'tblMainQues','3.4 bgybv wnmv‡e wbw`©ó wkïi Dfq nvZ‡avqv cvwb mwVKfv‡e msMÖn Kiv n‡q‡Q wK? (wb‡P cÖ`Ë Ackb¸‡jv †_‡K hZ¸‡jv cÖ‡hvR¨ Zv wbev©Pb Kiæb|','3.4 Has a child hand rinse sample been collected successfully?Select al that apply.','','q3_5','','', '','','','','','','',NULL,NULL,'varchar(100)');</v>
      </c>
    </row>
    <row r="61" spans="1:115" ht="38.25" customHeight="1">
      <c r="A61" s="225">
        <v>60</v>
      </c>
      <c r="B61" s="55" t="s">
        <v>468</v>
      </c>
      <c r="C61" s="55" t="s">
        <v>114</v>
      </c>
      <c r="D61" s="55" t="s">
        <v>471</v>
      </c>
      <c r="E61" s="201" t="s">
        <v>1066</v>
      </c>
      <c r="F61" s="69" t="s">
        <v>477</v>
      </c>
      <c r="G61" s="71"/>
      <c r="H61" s="55" t="s">
        <v>581</v>
      </c>
      <c r="I61" s="55"/>
      <c r="J61" s="71"/>
      <c r="K61" s="71"/>
      <c r="O61" s="77"/>
      <c r="P61" s="68"/>
      <c r="R61" s="226" t="s">
        <v>20</v>
      </c>
      <c r="S61" s="226" t="s">
        <v>20</v>
      </c>
      <c r="T61" s="226" t="s">
        <v>22</v>
      </c>
      <c r="U61" s="230" t="str">
        <f t="shared" si="1"/>
        <v>insert into tblQuestion (SLNo, Qvar,Formname, Tablename, Qdescbng,Qdesceng,QType ,Qnext1,Qnext2, Qnext3, Qnext4, Qchoice1eng,Qchoice2eng,Qchoice3eng,Qchoice1Bng,Qchoice2Bng,Qchoice3Bng,Qrange1,Qrange2,DataType) values ('60', 'q3_5','frmtime', 'tblMainQues','3.5 (hw` 3.4Gi DËi 5 bv  nq) bgybv msMÖ‡ni mgq wjwce× Kiyb| [24 N›Uv wnmv‡e (N›Uvt wgwbU)]','3.5 (if 3.4 is not 5) Record time that sample was collected (24H format, HH:MM).','','sec04','','', '','','','','','','',NULL,NULL,'varchar(100)');</v>
      </c>
    </row>
    <row r="62" spans="1:115" s="170" customFormat="1" ht="38.25" customHeight="1">
      <c r="A62" s="225">
        <v>61</v>
      </c>
      <c r="B62" s="163" t="s">
        <v>155</v>
      </c>
      <c r="C62" s="163" t="s">
        <v>82</v>
      </c>
      <c r="D62" s="163" t="s">
        <v>471</v>
      </c>
      <c r="E62" s="164" t="s">
        <v>980</v>
      </c>
      <c r="F62" s="165" t="s">
        <v>981</v>
      </c>
      <c r="G62" s="166"/>
      <c r="H62" s="55" t="s">
        <v>581</v>
      </c>
      <c r="I62" s="163"/>
      <c r="J62" s="166"/>
      <c r="K62" s="166"/>
      <c r="L62" s="167"/>
      <c r="M62" s="167"/>
      <c r="N62" s="167"/>
      <c r="O62" s="168"/>
      <c r="P62" s="169"/>
      <c r="Q62" s="167"/>
      <c r="R62" s="226" t="s">
        <v>20</v>
      </c>
      <c r="S62" s="226" t="s">
        <v>20</v>
      </c>
      <c r="T62" s="226" t="s">
        <v>22</v>
      </c>
      <c r="U62" s="230" t="str">
        <f t="shared" si="1"/>
        <v>insert into tblQuestion (SLNo, Qvar,Formname, Tablename, Qdescbng,Qdesceng,QType ,Qnext1,Qnext2, Qnext3, Qnext4, Qchoice1eng,Qchoice2eng,Qchoice3eng,Qchoice1Bng,Qchoice2Bng,Qchoice3Bng,Qrange1,Qrange2,DataType) values ('61', 'q3_6','frmsinglechoice', 'tblMainQues','3.6 [(hw` 3.4 bs cÖ‡kœi DËi 5 nq) ‡Kb wbw`©ó wkïi Dfq nvZ‡avqv cvwbi bgybv msMÖn Kiv nqwb?]','3.6 (if 3.4 is 5) Why has the child hand rinse not been collected?','','sec04','','', '','','','','','','',NULL,NULL,'varchar(100)');</v>
      </c>
    </row>
    <row r="63" spans="1:115" s="170" customFormat="1" ht="38.25" customHeight="1">
      <c r="A63" s="225">
        <v>62</v>
      </c>
      <c r="B63" s="163" t="s">
        <v>982</v>
      </c>
      <c r="C63" s="150" t="s">
        <v>70</v>
      </c>
      <c r="D63" s="55" t="s">
        <v>471</v>
      </c>
      <c r="E63" s="164" t="s">
        <v>983</v>
      </c>
      <c r="F63" s="165" t="s">
        <v>984</v>
      </c>
      <c r="G63" s="166"/>
      <c r="H63" s="55" t="s">
        <v>581</v>
      </c>
      <c r="I63" s="163"/>
      <c r="J63" s="166"/>
      <c r="K63" s="166"/>
      <c r="L63" s="167"/>
      <c r="M63" s="167"/>
      <c r="N63" s="167"/>
      <c r="O63" s="168"/>
      <c r="P63" s="169"/>
      <c r="Q63" s="167"/>
      <c r="R63" s="226" t="s">
        <v>20</v>
      </c>
      <c r="S63" s="226" t="s">
        <v>20</v>
      </c>
      <c r="T63" s="226" t="s">
        <v>22</v>
      </c>
      <c r="U63" s="230" t="str">
        <f t="shared" si="1"/>
        <v>insert into tblQuestion (SLNo, Qvar,Formname, Tablename, Qdescbng,Qdesceng,QType ,Qnext1,Qnext2, Qnext3, Qnext4, Qchoice1eng,Qchoice2eng,Qchoice3eng,Qchoice1Bng,Qchoice2Bng,Qchoice3Bng,Qrange1,Qrange2,DataType) values ('62', 'q3_6Other','frmtext', 'tblMainQues','3.6 Ab¨vb¨ (wbw`©ó K‡i wjLyb)','3.6 Other','','sec04','','', '','','','','','','',NULL,NULL,'varchar(100)');</v>
      </c>
    </row>
    <row r="64" spans="1:115" ht="97.5">
      <c r="A64" s="225">
        <v>63</v>
      </c>
      <c r="B64" s="55" t="s">
        <v>581</v>
      </c>
      <c r="C64" s="55" t="s">
        <v>47</v>
      </c>
      <c r="D64" s="55"/>
      <c r="E64" s="82" t="s">
        <v>588</v>
      </c>
      <c r="F64" s="69" t="s">
        <v>663</v>
      </c>
      <c r="G64" s="71"/>
      <c r="H64" s="55" t="str">
        <f>B65</f>
        <v>q4_0</v>
      </c>
      <c r="I64" s="55"/>
      <c r="J64" s="71"/>
      <c r="K64" s="71"/>
      <c r="O64" s="77"/>
      <c r="P64" s="68"/>
      <c r="R64" s="226" t="s">
        <v>20</v>
      </c>
      <c r="S64" s="226" t="s">
        <v>20</v>
      </c>
      <c r="T64" s="226" t="s">
        <v>22</v>
      </c>
      <c r="U64" s="230" t="str">
        <f t="shared" si="1"/>
        <v>insert into tblQuestion (SLNo, Qvar,Formname, Tablename, Qdescbng,Qdesceng,QType ,Qnext1,Qnext2, Qnext3, Qnext4, Qchoice1eng,Qchoice2eng,Qchoice3eng,Qchoice1Bng,Qchoice2Bng,Qchoice3Bng,Qrange1,Qrange2,DataType) values ('63',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5" spans="1:21" ht="39">
      <c r="A65" s="225">
        <v>64</v>
      </c>
      <c r="B65" s="55" t="s">
        <v>590</v>
      </c>
      <c r="C65" s="55" t="s">
        <v>82</v>
      </c>
      <c r="D65" s="55" t="s">
        <v>471</v>
      </c>
      <c r="E65" s="82" t="s">
        <v>592</v>
      </c>
      <c r="F65" s="79" t="s">
        <v>591</v>
      </c>
      <c r="G65" s="71"/>
      <c r="H65" s="55" t="str">
        <f>B66</f>
        <v>q41m</v>
      </c>
      <c r="I65" s="55"/>
      <c r="J65" s="71"/>
      <c r="K65" s="71"/>
      <c r="O65" s="77"/>
      <c r="P65" s="68"/>
      <c r="R65" s="226" t="s">
        <v>20</v>
      </c>
      <c r="S65" s="226" t="s">
        <v>20</v>
      </c>
      <c r="T65" s="226" t="s">
        <v>22</v>
      </c>
      <c r="U65" s="230" t="str">
        <f t="shared" si="1"/>
        <v>insert into tblQuestion (SLNo, Qvar,Formname, Tablename, Qdescbng,Qdesceng,QType ,Qnext1,Qnext2, Qnext3, Qnext4, Qchoice1eng,Qchoice2eng,Qchoice3eng,Qchoice1Bng,Qchoice2Bng,Qchoice3Bng,Qrange1,Qrange2,DataType) values ('64', 'q4_0','frmsinglechoice', 'tblMainQues','4.0 Avcwb wK GB Lvbvq Lvevi cvwbi bgybv †mKmb wU c~iY Ki‡Z Pvb?','4.0 Will you be filing out the water sampling section in this household?','','q41m','','', '','','','','','','',NULL,NULL,'varchar(100)');</v>
      </c>
    </row>
    <row r="66" spans="1:21" ht="273">
      <c r="A66" s="225">
        <v>65</v>
      </c>
      <c r="B66" s="55" t="s">
        <v>210</v>
      </c>
      <c r="C66" s="55" t="s">
        <v>47</v>
      </c>
      <c r="D66" s="55"/>
      <c r="E66" s="232" t="s">
        <v>594</v>
      </c>
      <c r="F66" s="231" t="s">
        <v>1119</v>
      </c>
      <c r="G66" s="71"/>
      <c r="H66" s="55" t="s">
        <v>214</v>
      </c>
      <c r="I66" s="55"/>
      <c r="J66" s="71"/>
      <c r="K66" s="71"/>
      <c r="O66" s="77"/>
      <c r="P66" s="68"/>
      <c r="R66" s="226" t="s">
        <v>20</v>
      </c>
      <c r="S66" s="226" t="s">
        <v>20</v>
      </c>
      <c r="T66" s="226" t="s">
        <v>22</v>
      </c>
      <c r="U66" s="230" t="str">
        <f t="shared" si="1"/>
        <v>insert into tblQuestion (SLNo, Qvar,Formname, Tablename, Qdescbng,Qdesceng,QType ,Qnext1,Qnext2, Qnext3, Qnext4, Qchoice1eng,Qchoice2eng,Qchoice3eng,Qchoice1Bng,Qchoice2Bng,Qchoice3Bng,Qrange1,Qrange2,DataType) values ('65', 'q41m','frmmessage', '','hw`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observe.','','q4_1','','', '','','','','','','',NULL,NULL,'varchar(100)');</v>
      </c>
    </row>
    <row r="67" spans="1:21" ht="39">
      <c r="A67" s="225">
        <v>66</v>
      </c>
      <c r="B67" s="55" t="s">
        <v>214</v>
      </c>
      <c r="C67" s="55" t="s">
        <v>82</v>
      </c>
      <c r="D67" s="55" t="s">
        <v>471</v>
      </c>
      <c r="E67" s="228" t="s">
        <v>596</v>
      </c>
      <c r="F67" s="69" t="s">
        <v>595</v>
      </c>
      <c r="G67" s="71"/>
      <c r="H67" s="55" t="s">
        <v>222</v>
      </c>
      <c r="I67" s="55"/>
      <c r="J67" s="71"/>
      <c r="K67" s="71"/>
      <c r="O67" s="77"/>
      <c r="P67" s="68"/>
      <c r="R67" s="226" t="s">
        <v>20</v>
      </c>
      <c r="S67" s="226" t="s">
        <v>20</v>
      </c>
      <c r="T67" s="226" t="s">
        <v>22</v>
      </c>
      <c r="U67" s="230" t="str">
        <f t="shared" ref="U67:U130" si="4">"insert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'q4_1','frmsinglechoice', 'tblMainQues','4.1 (ch©‡eÿY) eZ©gv‡b  wK †Kvb Lvevi cvwb Av‡Q?','4.1 (obs) Is water for drinking currently available?','','q4_2','','', '','','','','','','',NULL,NULL,'varchar(100)');</v>
      </c>
    </row>
    <row r="68" spans="1:21" ht="58.5">
      <c r="A68" s="225">
        <v>67</v>
      </c>
      <c r="B68" s="55" t="s">
        <v>222</v>
      </c>
      <c r="C68" s="55" t="s">
        <v>82</v>
      </c>
      <c r="D68" s="55" t="s">
        <v>471</v>
      </c>
      <c r="E68" s="229" t="s">
        <v>1067</v>
      </c>
      <c r="F68" s="69" t="s">
        <v>985</v>
      </c>
      <c r="G68" s="71"/>
      <c r="H68" s="55" t="s">
        <v>226</v>
      </c>
      <c r="I68" s="55"/>
      <c r="J68" s="71"/>
      <c r="K68" s="71"/>
      <c r="O68" s="77"/>
      <c r="P68" s="68"/>
      <c r="R68" s="226" t="s">
        <v>20</v>
      </c>
      <c r="S68" s="226" t="s">
        <v>20</v>
      </c>
      <c r="T68" s="226" t="s">
        <v>22</v>
      </c>
      <c r="U68" s="230" t="str">
        <f t="shared" si="4"/>
        <v>insert into tblQuestion (SLNo, Qvar,Formname, Tablename, Qdescbng,Qdesceng,QType ,Qnext1,Qnext2, Qnext3, Qnext4, Qchoice1eng,Qchoice2eng,Qchoice3eng,Qchoice1Bng,Qchoice2Bng,Qchoice3Bng,Qrange1,Qrange2,DataType) values ('67', 'q4_2','frmsinglechoice', 'tblMainQues','4.2 (ch©‡eÿY) (cvwb fivi c~‡e© DËi`vZv wK গ্লvm/‡cqvjvwU LvIqvi cvwb w`‡q ay‡q wb‡qwQj?)','4.2 (obs) Did the respondent rinse glass/cup with drinking  water before filling?','','q4_3','','', '','','','','','','',NULL,NULL,'varchar(100)');</v>
      </c>
    </row>
    <row r="69" spans="1:21" ht="58.5">
      <c r="A69" s="225">
        <v>68</v>
      </c>
      <c r="B69" s="55" t="s">
        <v>226</v>
      </c>
      <c r="C69" s="55" t="s">
        <v>82</v>
      </c>
      <c r="D69" s="55" t="s">
        <v>471</v>
      </c>
      <c r="E69" s="228" t="s">
        <v>877</v>
      </c>
      <c r="F69" s="69" t="s">
        <v>597</v>
      </c>
      <c r="G69" s="71"/>
      <c r="H69" s="55" t="s">
        <v>230</v>
      </c>
      <c r="I69" s="55"/>
      <c r="J69" s="71"/>
      <c r="K69" s="71"/>
      <c r="O69" s="77"/>
      <c r="P69" s="68"/>
      <c r="R69" s="226" t="s">
        <v>20</v>
      </c>
      <c r="S69" s="226" t="s">
        <v>20</v>
      </c>
      <c r="T69" s="226" t="s">
        <v>22</v>
      </c>
      <c r="U69" s="230" t="str">
        <f t="shared" si="4"/>
        <v>insert into tblQuestion (SLNo, Qvar,Formname, Tablename, Qdescbng,Qdesceng,QType ,Qnext1,Qnext2, Qnext3, Qnext4, Qchoice1eng,Qchoice2eng,Qchoice3eng,Qchoice1Bng,Qchoice2Bng,Qchoice3Bng,Qrange1,Qrange2,DataType) values ('68', 'q4_3','frmsinglechoice', 'tblMainQues','4.3 (ch©‡eÿY) LvIqvi cvwb msMÖ‡ni c~‡e© DËi`vZ vwK Zvi nvZ cvwb w`‡q ay‡q wb‡qwQj?','4.3 (obs) Did the respondent wash her hands before drinking water was obtained?','','q4_4','','', '','','','','','','',NULL,NULL,'varchar(100)');</v>
      </c>
    </row>
    <row r="70" spans="1:21" ht="39">
      <c r="A70" s="225">
        <v>69</v>
      </c>
      <c r="B70" s="55" t="s">
        <v>230</v>
      </c>
      <c r="C70" s="55" t="s">
        <v>82</v>
      </c>
      <c r="D70" s="55" t="s">
        <v>471</v>
      </c>
      <c r="E70" s="80" t="s">
        <v>605</v>
      </c>
      <c r="F70" s="69" t="s">
        <v>604</v>
      </c>
      <c r="G70" s="71"/>
      <c r="H70" s="55" t="s">
        <v>238</v>
      </c>
      <c r="I70" s="55"/>
      <c r="J70" s="71"/>
      <c r="K70" s="71"/>
      <c r="O70" s="77"/>
      <c r="P70" s="68"/>
      <c r="R70" s="226" t="s">
        <v>20</v>
      </c>
      <c r="S70" s="226" t="s">
        <v>20</v>
      </c>
      <c r="T70" s="226" t="s">
        <v>22</v>
      </c>
      <c r="U70" s="230" t="str">
        <f t="shared" si="4"/>
        <v>insert into tblQuestion (SLNo, Qvar,Formname, Tablename, Qdescbng,Qdesceng,QType ,Qnext1,Qnext2, Qnext3, Qnext4, Qchoice1eng,Qchoice2eng,Qchoice3eng,Qchoice1Bng,Qchoice2Bng,Qchoice3Bng,Qrange1,Qrange2,DataType) values ('69', 'q4_4','frmsinglechoice', 'tblMainQues','4.4 (ch©‡eÿY) DËi`vZv Lvevi cvwbUv †Kv_v †_‡K msMÖn K‡iwQj/wb‡qwQj?','4.4 (obs) From where did the respondent take the water?','','q4_5','','', '','','','','','','',NULL,NULL,'varchar(100)');</v>
      </c>
    </row>
    <row r="71" spans="1:21" ht="39">
      <c r="A71" s="225">
        <v>70</v>
      </c>
      <c r="B71" s="55" t="s">
        <v>238</v>
      </c>
      <c r="C71" s="55" t="s">
        <v>82</v>
      </c>
      <c r="D71" s="55" t="s">
        <v>471</v>
      </c>
      <c r="E71" s="201" t="s">
        <v>1068</v>
      </c>
      <c r="F71" s="69" t="s">
        <v>612</v>
      </c>
      <c r="G71" s="71"/>
      <c r="H71" s="55" t="s">
        <v>242</v>
      </c>
      <c r="I71" s="55"/>
      <c r="J71" s="71"/>
      <c r="K71" s="71"/>
      <c r="O71" s="77"/>
      <c r="P71" s="68"/>
      <c r="R71" s="226" t="s">
        <v>20</v>
      </c>
      <c r="S71" s="226" t="s">
        <v>20</v>
      </c>
      <c r="T71" s="226" t="s">
        <v>22</v>
      </c>
      <c r="U71" s="230" t="str">
        <f t="shared" si="4"/>
        <v>insert into tblQuestion (SLNo, Qvar,Formname, Tablename, Qdescbng,Qdesceng,QType ,Qnext1,Qnext2, Qnext3, Qnext4, Qchoice1eng,Qchoice2eng,Qchoice3eng,Qchoice1Bng,Qchoice2Bng,Qchoice3Bng,Qrange1,Qrange2,DataType) values ('70', 'q4_5','frmsinglechoice', 'tblMainQues','4.5 (ch©‡eÿY)DËi`vZv wKfv‡e Møv‡m/Kv‡c cvwb f‡iwQj?','4.5 (obs) How did she get the water into the glass/cup?','','q4_6','','', '','','','','','','',NULL,NULL,'varchar(100)');</v>
      </c>
    </row>
    <row r="72" spans="1:21" ht="58.5">
      <c r="A72" s="225">
        <v>71</v>
      </c>
      <c r="B72" s="55" t="s">
        <v>242</v>
      </c>
      <c r="C72" s="55" t="s">
        <v>82</v>
      </c>
      <c r="D72" s="55" t="s">
        <v>471</v>
      </c>
      <c r="E72" s="80" t="s">
        <v>621</v>
      </c>
      <c r="F72" s="202" t="s">
        <v>620</v>
      </c>
      <c r="G72" s="71"/>
      <c r="H72" s="55" t="s">
        <v>278</v>
      </c>
      <c r="I72" s="55"/>
      <c r="J72" s="71"/>
      <c r="K72" s="71"/>
      <c r="O72" s="77"/>
      <c r="P72" s="68"/>
      <c r="R72" s="226" t="s">
        <v>20</v>
      </c>
      <c r="S72" s="226" t="s">
        <v>20</v>
      </c>
      <c r="T72" s="226" t="s">
        <v>22</v>
      </c>
      <c r="U72" s="230" t="str">
        <f t="shared" si="4"/>
        <v>insert into tblQuestion (SLNo, Qvar,Formname, Tablename, Qdescbng,Qdesceng,QType ,Qnext1,Qnext2, Qnext3, Qnext4, Qchoice1eng,Qchoice2eng,Qchoice3eng,Qchoice1Bng,Qchoice2Bng,Qchoice3Bng,Qrange1,Qrange2,DataType) values ('71', 'q4_6','frmsinglechoice', 'tblMainQues','4.6 (ch©‡eÿY) Møvm ev cvÎwU‡Z Xvjv cvwbi wfZ‡i Zvi nvZ ev nv‡Zi Av½yj †j‡MwQj?','4.6 (obs) Did her hands touch / contact the drinking water?','','q4_14','','', '','','','','','','',NULL,NULL,'varchar(100)');</v>
      </c>
    </row>
    <row r="73" spans="1:21" ht="39">
      <c r="A73" s="225">
        <v>72</v>
      </c>
      <c r="B73" s="55" t="s">
        <v>246</v>
      </c>
      <c r="C73" s="55" t="s">
        <v>82</v>
      </c>
      <c r="D73" s="55" t="s">
        <v>471</v>
      </c>
      <c r="E73" s="203" t="s">
        <v>623</v>
      </c>
      <c r="F73" s="69" t="s">
        <v>622</v>
      </c>
      <c r="G73" s="71"/>
      <c r="H73" s="163" t="s">
        <v>995</v>
      </c>
      <c r="I73" s="55"/>
      <c r="J73" s="71"/>
      <c r="K73" s="71"/>
      <c r="O73" s="77"/>
      <c r="P73" s="68"/>
      <c r="R73" s="226" t="s">
        <v>20</v>
      </c>
      <c r="S73" s="226" t="s">
        <v>20</v>
      </c>
      <c r="T73" s="226" t="s">
        <v>22</v>
      </c>
      <c r="U73" s="230" t="str">
        <f t="shared" si="4"/>
        <v>insert into tblQuestion (SLNo, Qvar,Formname, Tablename, Qdescbng,Qdesceng,QType ,Qnext1,Qnext2, Qnext3, Qnext4, Qchoice1eng,Qchoice2eng,Qchoice3eng,Qchoice1Bng,Qchoice2Bng,Qchoice3Bng,Qrange1,Qrange2,DataType) values ('72', 'q4_7','frmsinglechoice', 'tblMainQues','4.7 (ch©‡eÿY) (4.4bs cÖ‡kœi DËi 2 n‡j) msiÿ‡Yi cvÎwU wK ai‡bi?','4.7 (obs) (if 4.4 is 2) What is the type of the container?','','q4_8_1','','', '','','','','','','',NULL,NULL,'varchar(100)');</v>
      </c>
    </row>
    <row r="74" spans="1:21" s="170" customFormat="1" ht="39">
      <c r="A74" s="225">
        <v>73</v>
      </c>
      <c r="B74" s="163" t="s">
        <v>995</v>
      </c>
      <c r="C74" s="163" t="s">
        <v>82</v>
      </c>
      <c r="D74" s="163" t="s">
        <v>471</v>
      </c>
      <c r="E74" s="173" t="s">
        <v>996</v>
      </c>
      <c r="F74" s="165" t="s">
        <v>997</v>
      </c>
      <c r="G74" s="166"/>
      <c r="H74" s="163" t="s">
        <v>998</v>
      </c>
      <c r="I74" s="163"/>
      <c r="J74" s="166"/>
      <c r="K74" s="166"/>
      <c r="L74" s="167"/>
      <c r="M74" s="167"/>
      <c r="N74" s="167"/>
      <c r="O74" s="168"/>
      <c r="P74" s="169"/>
      <c r="Q74" s="167"/>
      <c r="R74" s="226" t="s">
        <v>20</v>
      </c>
      <c r="S74" s="226" t="s">
        <v>20</v>
      </c>
      <c r="T74" s="226" t="s">
        <v>22</v>
      </c>
      <c r="U74" s="230" t="str">
        <f t="shared" si="4"/>
        <v>insert into tblQuestion (SLNo, Qvar,Formname, Tablename, Qdescbng,Qdesceng,QType ,Qnext1,Qnext2, Qnext3, Qnext4, Qchoice1eng,Qchoice2eng,Qchoice3eng,Qchoice1Bng,Qchoice2Bng,Qchoice3Bng,Qrange1,Qrange2,DataType) values ('73', 'q4_8_1','frmsinglechoice', 'tblMainQues','4.8.1 (ch©‡eÿY) (4.4bs cÖ‡kœi DËi 2 n‡j) msiÿbK…Z cvwbUv ‡X‡K ivLv wQj?','4.8.1 (obs) (if 4.4 is 2) Is the container covered?','','q4_8_2','','', '','','','','','','',NULL,NULL,'varchar(100)');</v>
      </c>
    </row>
    <row r="75" spans="1:21" s="170" customFormat="1" ht="49.5">
      <c r="A75" s="225">
        <v>74</v>
      </c>
      <c r="B75" s="163" t="s">
        <v>998</v>
      </c>
      <c r="C75" s="163" t="s">
        <v>82</v>
      </c>
      <c r="D75" s="163" t="s">
        <v>471</v>
      </c>
      <c r="E75" s="34" t="s">
        <v>999</v>
      </c>
      <c r="F75" s="177" t="s">
        <v>1000</v>
      </c>
      <c r="G75" s="166"/>
      <c r="H75" s="163" t="s">
        <v>1001</v>
      </c>
      <c r="I75" s="163"/>
      <c r="J75" s="166"/>
      <c r="K75" s="166"/>
      <c r="L75" s="167"/>
      <c r="M75" s="167"/>
      <c r="N75" s="167"/>
      <c r="O75" s="168"/>
      <c r="P75" s="169"/>
      <c r="Q75" s="167"/>
      <c r="R75" s="226" t="s">
        <v>20</v>
      </c>
      <c r="S75" s="226" t="s">
        <v>20</v>
      </c>
      <c r="T75" s="226" t="s">
        <v>22</v>
      </c>
      <c r="U75" s="230" t="str">
        <f t="shared" si="4"/>
        <v>insert into tblQuestion (SLNo, Qvar,Formname, Tablename, Qdescbng,Qdesceng,QType ,Qnext1,Qnext2, Qnext3, Qnext4, Qchoice1eng,Qchoice2eng,Qchoice3eng,Qchoice1Bng,Qchoice2Bng,Qchoice3Bng,Qrange1,Qrange2,DataType) values ('74', 'q4_8_2','frmsinglechoice', 'tblMainQues','4.8.2 (ch©‡e¶b) (hw` 4.8.1 bs cÖ‡kœi DËi 1 nq) XvKbvwU wK cvÎwUi mv‡_ k³fv‡e AvUKvb wQj?','4.8.2 (obs): (if 4.8.1 is 1) Doesthe cover fit the container tightly?','','q4_8_3','','', '','','','','','','',NULL,NULL,'varchar(100)');</v>
      </c>
    </row>
    <row r="76" spans="1:21" s="170" customFormat="1" ht="58.5">
      <c r="A76" s="225">
        <v>75</v>
      </c>
      <c r="B76" s="163" t="s">
        <v>1001</v>
      </c>
      <c r="C76" s="163" t="s">
        <v>82</v>
      </c>
      <c r="D76" s="163" t="s">
        <v>471</v>
      </c>
      <c r="E76" s="173" t="s">
        <v>1002</v>
      </c>
      <c r="F76" s="165" t="s">
        <v>1030</v>
      </c>
      <c r="G76" s="166"/>
      <c r="H76" s="55" t="s">
        <v>258</v>
      </c>
      <c r="I76" s="163"/>
      <c r="J76" s="166"/>
      <c r="K76" s="166"/>
      <c r="L76" s="167"/>
      <c r="M76" s="167"/>
      <c r="N76" s="167"/>
      <c r="O76" s="168"/>
      <c r="P76" s="169"/>
      <c r="Q76" s="167"/>
      <c r="R76" s="226" t="s">
        <v>20</v>
      </c>
      <c r="S76" s="226" t="s">
        <v>20</v>
      </c>
      <c r="T76" s="226" t="s">
        <v>22</v>
      </c>
      <c r="U76" s="230" t="str">
        <f t="shared" si="4"/>
        <v>insert into tblQuestion (SLNo, Qvar,Formname, Tablename, Qdescbng,Qdesceng,QType ,Qnext1,Qnext2, Qnext3, Qnext4, Qchoice1eng,Qchoice2eng,Qchoice3eng,Qchoice1Bng,Qchoice2Bng,Qchoice3Bng,Qrange1,Qrange2,DataType) values ('75', 'q4_8_3','frmsinglechoice', 'tblMainQues','4.8.3 (ch©‡e¶b) (hw` 4.8.1 bs cÖ‡kœi DËi 1 A_ev 2 nq) XvKbvwU wK fvj Av‡Q?','4.8.3 (obs): (if 4.8.1 is 1) Is the cover airtight?','','q4_9','','', '','','','','','','',NULL,NULL,'varchar(100)');</v>
      </c>
    </row>
    <row r="77" spans="1:21" ht="78">
      <c r="A77" s="225">
        <v>76</v>
      </c>
      <c r="B77" s="55" t="s">
        <v>258</v>
      </c>
      <c r="C77" s="55" t="s">
        <v>288</v>
      </c>
      <c r="D77" s="55" t="s">
        <v>471</v>
      </c>
      <c r="E77" s="80" t="s">
        <v>638</v>
      </c>
      <c r="F77" s="69" t="s">
        <v>637</v>
      </c>
      <c r="G77" s="71"/>
      <c r="H77" s="55" t="s">
        <v>262</v>
      </c>
      <c r="I77" s="55"/>
      <c r="J77" s="71"/>
      <c r="K77" s="71"/>
      <c r="O77" s="77"/>
      <c r="P77" s="68"/>
      <c r="R77" s="226" t="s">
        <v>20</v>
      </c>
      <c r="S77" s="226" t="s">
        <v>20</v>
      </c>
      <c r="T77" s="226" t="s">
        <v>22</v>
      </c>
      <c r="U77" s="230" t="str">
        <f t="shared" si="4"/>
        <v>insert into tblQuestion (SLNo, Qvar,Formname, Tablename, Qdescbng,Qdesceng,QType ,Qnext1,Qnext2, Qnext3, Qnext4, Qchoice1eng,Qchoice2eng,Qchoice3eng,Qchoice1Bng,Qchoice2Bng,Qchoice3Bng,Qrange1,Qrange2,DataType) values ('76', 'q4_9','frmyeartomin', 'tblMainQues','4.9 (hw` 4.4 Gi DËi 2 nq) KZÿb Av‡M Avcwb ev Avcbvi Lvbvi †Kvb m`m¨ GB Lvevi cvwbmsMÖn K‡i‡Qb? (99=Rvwb bv)','4.9 (if 4.4 is 2) How long ago did you or somebody in your home collect this water? (99=Don’t know)','','q4_10','','', '','','','','','','',NULL,NULL,'varchar(100)');</v>
      </c>
    </row>
    <row r="78" spans="1:21" ht="58.5">
      <c r="A78" s="225">
        <v>77</v>
      </c>
      <c r="B78" s="55" t="s">
        <v>262</v>
      </c>
      <c r="C78" s="55" t="s">
        <v>82</v>
      </c>
      <c r="D78" s="55" t="s">
        <v>471</v>
      </c>
      <c r="E78" s="80" t="s">
        <v>640</v>
      </c>
      <c r="F78" s="69" t="s">
        <v>639</v>
      </c>
      <c r="H78" s="218" t="s">
        <v>266</v>
      </c>
      <c r="R78" s="226" t="s">
        <v>20</v>
      </c>
      <c r="S78" s="226" t="s">
        <v>20</v>
      </c>
      <c r="T78" s="226" t="s">
        <v>22</v>
      </c>
      <c r="U78" s="230" t="str">
        <f t="shared" si="4"/>
        <v>insert into tblQuestion (SLNo, Qvar,Formname, Tablename, Qdescbng,Qdesceng,QType ,Qnext1,Qnext2, Qnext3, Qnext4, Qchoice1eng,Qchoice2eng,Qchoice3eng,Qchoice1Bng,Qchoice2Bng,Qchoice3Bng,Qrange1,Qrange2,DataType) values ('77', 'q4_10','frmsinglechoice', 'tblMainQues','4.10 (hw` 4.4 Gi DËi 2 nq) GB Lvevi cvwb wbivc` Kivi Rb¨ Avcwb †Kvb wKQy K‡i‡Qb wK?','4.10 (if 4.4 is 2) Have you done anything to make this water less cloudy or safer to drink? ','','q4_11','','', '','','','','','','',NULL,NULL,'varchar(100)');</v>
      </c>
    </row>
    <row r="79" spans="1:21" ht="97.5">
      <c r="A79" s="225">
        <v>78</v>
      </c>
      <c r="B79" s="55" t="s">
        <v>266</v>
      </c>
      <c r="C79" s="71" t="s">
        <v>110</v>
      </c>
      <c r="D79" s="55" t="s">
        <v>471</v>
      </c>
      <c r="E79" s="74" t="s">
        <v>642</v>
      </c>
      <c r="F79" s="69" t="s">
        <v>641</v>
      </c>
      <c r="G79" s="150"/>
      <c r="H79" s="55" t="s">
        <v>270</v>
      </c>
      <c r="I79" s="55"/>
      <c r="J79" s="71"/>
      <c r="K79" s="71"/>
      <c r="R79" s="226" t="s">
        <v>20</v>
      </c>
      <c r="S79" s="226" t="s">
        <v>20</v>
      </c>
      <c r="T79" s="226" t="s">
        <v>22</v>
      </c>
      <c r="U79" s="230" t="str">
        <f t="shared" si="4"/>
        <v>insert into tblQuestion (SLNo, Qvar,Formname, Tablename, Qdescbng,Qdesceng,QType ,Qnext1,Qnext2, Qnext3, Qnext4, Qchoice1eng,Qchoice2eng,Qchoice3eng,Qchoice1Bng,Qchoice2Bng,Qchoice3Bng,Qrange1,Qrange2,DataType) values ('78',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80" spans="1:21" s="71" customFormat="1" ht="29.25" customHeight="1">
      <c r="A80" s="225">
        <v>79</v>
      </c>
      <c r="B80" s="75" t="s">
        <v>643</v>
      </c>
      <c r="C80" s="150" t="s">
        <v>70</v>
      </c>
      <c r="D80" s="55" t="s">
        <v>471</v>
      </c>
      <c r="E80" s="74" t="s">
        <v>478</v>
      </c>
      <c r="F80" s="69" t="s">
        <v>479</v>
      </c>
      <c r="G80" s="150"/>
      <c r="H80" s="55" t="str">
        <f>B81</f>
        <v>q4_12</v>
      </c>
      <c r="I80" s="55"/>
      <c r="L80" s="72"/>
      <c r="M80" s="72"/>
      <c r="N80" s="72"/>
      <c r="O80" s="72"/>
      <c r="P80" s="72"/>
      <c r="Q80" s="72"/>
      <c r="R80" s="226" t="s">
        <v>20</v>
      </c>
      <c r="S80" s="226" t="s">
        <v>20</v>
      </c>
      <c r="T80" s="226" t="s">
        <v>22</v>
      </c>
      <c r="U80" s="230" t="str">
        <f t="shared" si="4"/>
        <v>insert into tblQuestion (SLNo, Qvar,Formname, Tablename, Qdescbng,Qdesceng,QType ,Qnext1,Qnext2, Qnext3, Qnext4, Qchoice1eng,Qchoice2eng,Qchoice3eng,Qchoice1Bng,Qchoice2Bng,Qchoice3Bng,Qrange1,Qrange2,DataType) values ('79', 'q4_11Other','frmtext', 'tblMainQues','4.17 Ab¨vb¨ (wbw`©ó K‡i wjLyb)','4.17 Other (specify)','','q4_12','','', '','','','','','','',NULL,NULL,'varchar(100)');</v>
      </c>
    </row>
    <row r="81" spans="1:21" ht="58.5">
      <c r="A81" s="225">
        <v>80</v>
      </c>
      <c r="B81" s="55" t="s">
        <v>270</v>
      </c>
      <c r="C81" s="55" t="s">
        <v>288</v>
      </c>
      <c r="D81" s="55" t="s">
        <v>471</v>
      </c>
      <c r="E81" s="74" t="s">
        <v>657</v>
      </c>
      <c r="F81" s="69" t="s">
        <v>656</v>
      </c>
      <c r="G81" s="71"/>
      <c r="H81" s="55" t="str">
        <f t="shared" ref="H81:H90" si="5">B82</f>
        <v>q4131mm</v>
      </c>
      <c r="I81" s="55"/>
      <c r="J81" s="71"/>
      <c r="K81" s="71"/>
      <c r="R81" s="226" t="s">
        <v>20</v>
      </c>
      <c r="S81" s="226" t="s">
        <v>20</v>
      </c>
      <c r="T81" s="226" t="s">
        <v>22</v>
      </c>
      <c r="U81" s="230" t="str">
        <f t="shared" si="4"/>
        <v>insert into tblQuestion (SLNo, Qvar,Formname, Tablename, Qdescbng,Qdesceng,QType ,Qnext1,Qnext2, Qnext3, Qnext4, Qchoice1eng,Qchoice2eng,Qchoice3eng,Qchoice1Bng,Qchoice2Bng,Qchoice3Bng,Qrange1,Qrange2,DataType) values ('80', 'q4_12','frmyeartomin', 'tblMainQues','4.12 (hw` 4.10Gi DËi 1=n¨vu nq)  AvbygvwbK KZÿb Av‡M Avcwb GB Lvevi cvwb wbivc` K‡i‡Qb? (99=Rvwb bv)','4.12 (if 4.10 is 1)Approximately how long ago did you treat the water? (99=DK)','','q4131mm','','', '','','','','','','',NULL,NULL,'varchar(100)');</v>
      </c>
    </row>
    <row r="82" spans="1:21" ht="58.5">
      <c r="A82" s="225">
        <v>81</v>
      </c>
      <c r="B82" s="75" t="s">
        <v>671</v>
      </c>
      <c r="C82" s="71" t="s">
        <v>47</v>
      </c>
      <c r="D82" s="55"/>
      <c r="E82" s="74" t="s">
        <v>483</v>
      </c>
      <c r="F82" s="69" t="s">
        <v>480</v>
      </c>
      <c r="G82" s="71"/>
      <c r="H82" s="75" t="str">
        <f t="shared" si="5"/>
        <v>q4132mm</v>
      </c>
      <c r="I82" s="55"/>
      <c r="J82" s="71"/>
      <c r="K82" s="71"/>
      <c r="R82" s="226" t="s">
        <v>20</v>
      </c>
      <c r="S82" s="226" t="s">
        <v>20</v>
      </c>
      <c r="T82" s="226" t="s">
        <v>22</v>
      </c>
      <c r="U82" s="230" t="str">
        <f t="shared" si="4"/>
        <v>insert into tblQuestion (SLNo, Qvar,Formname, Tablename, Qdescbng,Qdesceng,QType ,Qnext1,Qnext2, Qnext3, Qnext4, Qchoice1eng,Qchoice2eng,Qchoice3eng,Qchoice1Bng,Qchoice2Bng,Qchoice3Bng,Qrange1,Qrange2,DataType) values ('81', 'q4131mm','frmmessage', '','`qv K‡i  DËi`vZvi †`Iqv LvIqvi cvwb cixÿvi Rb¨ bgybv wnmv‡e  ûBj c¨vK e¨v‡M msMÖn Kiæb|','Please collect a drinking water sample by pouring the water from the glass provided by the participant.','','q4132mm','','', '','','','','','','',NULL,NULL,'varchar(100)');</v>
      </c>
    </row>
    <row r="83" spans="1:21" ht="61.5">
      <c r="A83" s="225">
        <v>82</v>
      </c>
      <c r="B83" s="75" t="s">
        <v>672</v>
      </c>
      <c r="C83" s="71" t="s">
        <v>47</v>
      </c>
      <c r="D83" s="55"/>
      <c r="E83" s="204" t="s">
        <v>1069</v>
      </c>
      <c r="F83" s="79" t="s">
        <v>658</v>
      </c>
      <c r="G83" s="71"/>
      <c r="H83" s="75" t="str">
        <f t="shared" si="5"/>
        <v>q4_13</v>
      </c>
      <c r="I83" s="55"/>
      <c r="J83" s="71"/>
      <c r="K83" s="71"/>
      <c r="O83" s="77"/>
      <c r="P83" s="68"/>
      <c r="R83" s="226" t="s">
        <v>20</v>
      </c>
      <c r="S83" s="226" t="s">
        <v>20</v>
      </c>
      <c r="T83" s="226" t="s">
        <v>22</v>
      </c>
      <c r="U83" s="230" t="str">
        <f t="shared" si="4"/>
        <v>insert into tblQuestion (SLNo, Qvar,Formname, Tablename, Qdescbng,Qdesceng,QType ,Qnext1,Qnext2, Qnext3, Qnext4, Qchoice1eng,Qchoice2eng,Qchoice3eng,Qchoice1Bng,Qchoice2Bng,Qchoice3Bng,Qrange1,Qrange2,DataType) values ('82', 'q4132mm','frmmessage', '','(hw` 4.11Gi DËi 1=n¨vu A_ev 2=n¨vu A_ev 11= n¨vu nq) `qv K‡i we‡klûBj c¨vK e¨v‡Mbgybv msMÖn Kiæb','PROMPT: (if 4.11 is 1=Y or 2=Y or 11=Y)Please use special bag.','','q4_13','','', '','','','','','','',NULL,NULL,'varchar(100)');</v>
      </c>
    </row>
    <row r="84" spans="1:21" ht="58.5">
      <c r="A84" s="225">
        <v>83</v>
      </c>
      <c r="B84" s="75" t="s">
        <v>274</v>
      </c>
      <c r="C84" s="73" t="s">
        <v>53</v>
      </c>
      <c r="D84" s="55" t="s">
        <v>471</v>
      </c>
      <c r="E84" s="74" t="s">
        <v>850</v>
      </c>
      <c r="F84" s="69" t="s">
        <v>851</v>
      </c>
      <c r="G84" s="71"/>
      <c r="H84" s="55" t="str">
        <f t="shared" si="5"/>
        <v>q414m</v>
      </c>
      <c r="I84" s="55"/>
      <c r="J84" s="71"/>
      <c r="K84" s="71"/>
      <c r="R84" s="226" t="s">
        <v>20</v>
      </c>
      <c r="S84" s="226" t="s">
        <v>20</v>
      </c>
      <c r="T84" s="226" t="s">
        <v>22</v>
      </c>
      <c r="U84" s="230" t="str">
        <f t="shared" si="4"/>
        <v>insert into tblQuestion (SLNo, Qvar,Formname, Tablename, Qdescbng,Qdesceng,QType ,Qnext1,Qnext2, Qnext3, Qnext4, Qchoice1eng,Qchoice2eng,Qchoice3eng,Qchoice1Bng,Qchoice2Bng,Qchoice3Bng,Qrange1,Qrange2,DataType) values ('83', 'q4_13','frmnumeric', 'tblMainQues','4.13  ‡h e¨v‡M bgybv msMÖn Kiv n‡q‡Q AbyMÖnc~e©K Zvi Mv‡q ‡jLv 5msL¨vi BDwbK AvBwW b¤^iwU U¨ve‡j‡U wjLyb','4.13 Please enter the 5-digit unique numerical ID into the tablet.','','q414m','','', '','','','','','','',NULL,NULL,'varchar(100)');</v>
      </c>
    </row>
    <row r="85" spans="1:21" ht="58.5">
      <c r="A85" s="225">
        <v>84</v>
      </c>
      <c r="B85" s="75" t="s">
        <v>673</v>
      </c>
      <c r="C85" s="71" t="s">
        <v>47</v>
      </c>
      <c r="D85" s="55"/>
      <c r="E85" s="205" t="s">
        <v>1070</v>
      </c>
      <c r="F85" s="69" t="s">
        <v>664</v>
      </c>
      <c r="G85" s="71"/>
      <c r="H85" s="75" t="str">
        <f t="shared" si="5"/>
        <v>q4_14</v>
      </c>
      <c r="I85" s="55"/>
      <c r="J85" s="71"/>
      <c r="K85" s="71"/>
      <c r="R85" s="226" t="s">
        <v>20</v>
      </c>
      <c r="S85" s="226" t="s">
        <v>20</v>
      </c>
      <c r="T85" s="226" t="s">
        <v>22</v>
      </c>
      <c r="U85" s="230" t="str">
        <f t="shared" si="4"/>
        <v>insert into tblQuestion (SLNo, Qvar,Formname, Tablename, Qdescbng,Qdesceng,QType ,Qnext1,Qnext2, Qnext3, Qnext4, Qchoice1eng,Qchoice2eng,Qchoice3eng,Qchoice1Bng,Qchoice2Bng,Qchoice3Bng,Qrange1,Qrange2,DataType) values ('84', 'q414m','frmmessage', '','`qv K‡i ûBjc¨vK e¨v‡M GB µgvbymv‡i †j‡ej emvbt Wveøy.[Lvbv AvBwW b¤^i]. [w`b]. [gvm] ','Please label the whirlpak with the following label: W.[PID].[DAY].[MONTH] ','','q4_14','','', '','','','','','','',NULL,NULL,'varchar(100)');</v>
      </c>
    </row>
    <row r="86" spans="1:21" ht="39">
      <c r="A86" s="225">
        <v>85</v>
      </c>
      <c r="B86" s="75" t="s">
        <v>278</v>
      </c>
      <c r="C86" s="55" t="s">
        <v>82</v>
      </c>
      <c r="D86" s="55" t="s">
        <v>471</v>
      </c>
      <c r="E86" s="74" t="s">
        <v>659</v>
      </c>
      <c r="F86" s="69" t="s">
        <v>660</v>
      </c>
      <c r="G86" s="71"/>
      <c r="H86" s="75" t="str">
        <f t="shared" si="5"/>
        <v>q4_15</v>
      </c>
      <c r="I86" s="55"/>
      <c r="J86" s="71"/>
      <c r="K86" s="71"/>
      <c r="R86" s="226" t="s">
        <v>20</v>
      </c>
      <c r="S86" s="226" t="s">
        <v>20</v>
      </c>
      <c r="T86" s="226" t="s">
        <v>22</v>
      </c>
      <c r="U86" s="230" t="str">
        <f t="shared" si="4"/>
        <v>insert into tblQuestion (SLNo, Qvar,Formname, Tablename, Qdescbng,Qdesceng,QType ,Qnext1,Qnext2, Qnext3, Qnext4, Qchoice1eng,Qchoice2eng,Qchoice3eng,Qchoice1Bng,Qchoice2Bng,Qchoice3Bng,Qrange1,Qrange2,DataType) values ('85', 'q4_14','frmsinglechoice', 'tblMainQues','4.14 cixÿv Kivi Rb¨ bgybv wnmv‡e Lvevi cvwb msMÖn Kiv n‡q‡Q wK?','4.14 Has a drinking water sample been collected for microbiological testing?','','q4_15','','', '','','','','','','',NULL,NULL,'varchar(100)');</v>
      </c>
    </row>
    <row r="87" spans="1:21" ht="60">
      <c r="A87" s="225">
        <v>86</v>
      </c>
      <c r="B87" s="75" t="s">
        <v>282</v>
      </c>
      <c r="C87" s="55" t="s">
        <v>114</v>
      </c>
      <c r="D87" s="55" t="s">
        <v>471</v>
      </c>
      <c r="E87" s="74" t="s">
        <v>665</v>
      </c>
      <c r="F87" s="69" t="s">
        <v>666</v>
      </c>
      <c r="G87" s="71"/>
      <c r="H87" s="55" t="str">
        <f t="shared" si="5"/>
        <v>q416m</v>
      </c>
      <c r="I87" s="55"/>
      <c r="J87" s="71"/>
      <c r="K87" s="71"/>
      <c r="O87" s="77"/>
      <c r="P87" s="68"/>
      <c r="R87" s="226" t="s">
        <v>20</v>
      </c>
      <c r="S87" s="226" t="s">
        <v>20</v>
      </c>
      <c r="T87" s="226" t="s">
        <v>22</v>
      </c>
      <c r="U87" s="230" t="str">
        <f t="shared" si="4"/>
        <v>insert into tblQuestion (SLNo, Qvar,Formname, Tablename, Qdescbng,Qdesceng,QType ,Qnext1,Qnext2, Qnext3, Qnext4, Qchoice1eng,Qchoice2eng,Qchoice3eng,Qchoice1Bng,Qchoice2Bng,Qchoice3Bng,Qrange1,Qrange2,DataType) values ('86', 'q4_15','frmtime', 'tblMainQues','4.15 (hw` 4.14 Gi DËi 1 nq) bgybv msMÖ‡ni mgq wjwce× Kiæb| (24N›Uv wnmv‡e, N›UvtwgwbU)','4.15 (if 4.14 is 1) Record time that sample was collected (24H format, HH:MM)','','q416m','','', '','','','','','','',NULL,NULL,'varchar(100)');</v>
      </c>
    </row>
    <row r="88" spans="1:21" ht="78">
      <c r="A88" s="225">
        <v>87</v>
      </c>
      <c r="B88" s="71" t="s">
        <v>674</v>
      </c>
      <c r="C88" s="71" t="s">
        <v>47</v>
      </c>
      <c r="D88" s="55"/>
      <c r="E88" s="74" t="s">
        <v>667</v>
      </c>
      <c r="F88" s="69" t="s">
        <v>668</v>
      </c>
      <c r="G88" s="71"/>
      <c r="H88" s="75" t="str">
        <f t="shared" si="5"/>
        <v>q4_16</v>
      </c>
      <c r="I88" s="55"/>
      <c r="J88" s="71"/>
      <c r="K88" s="71"/>
      <c r="O88" s="77"/>
      <c r="P88" s="68"/>
      <c r="R88" s="226" t="s">
        <v>20</v>
      </c>
      <c r="S88" s="226" t="s">
        <v>20</v>
      </c>
      <c r="T88" s="226" t="s">
        <v>22</v>
      </c>
      <c r="U88" s="230" t="str">
        <f t="shared" si="4"/>
        <v>insert into tblQuestion (SLNo, Qvar,Formname, Tablename, Qdescbng,Qdesceng,QType ,Qnext1,Qnext2, Qnext3, Qnext4, Qchoice1eng,Qchoice2eng,Qchoice3eng,Qchoice1Bng,Qchoice2Bng,Qchoice3Bng,Qrange1,Qrange2,DataType) values ('87', 'q416m','frmmessage', '','(hw` 4.11 Gi DËi 1=n¨vu, 2= n¨vu A_ev 11= n¨vu nq)  `qv K‡i  msiÿbK…Z cvwb cixÿvi Rb¨ bgybv wnmv‡e cøvwóK wUD‡ei g‡a¨ msMÖn Kiæb|','(if 4.11 is 1=Y, 2=Y or 11=Y) Please fill a plastic tube with stored water for chlorine testing.','','q4_16','','', '','','','','','','',NULL,NULL,'varchar(100)');</v>
      </c>
    </row>
    <row r="89" spans="1:21" ht="78">
      <c r="A89" s="225">
        <v>88</v>
      </c>
      <c r="B89" s="75" t="s">
        <v>286</v>
      </c>
      <c r="C89" s="55" t="s">
        <v>82</v>
      </c>
      <c r="D89" s="55" t="s">
        <v>471</v>
      </c>
      <c r="E89" s="74" t="s">
        <v>675</v>
      </c>
      <c r="F89" s="69" t="s">
        <v>676</v>
      </c>
      <c r="G89" s="71"/>
      <c r="H89" s="75" t="str">
        <f t="shared" si="5"/>
        <v>q4_17</v>
      </c>
      <c r="I89" s="55"/>
      <c r="J89" s="71"/>
      <c r="K89" s="71"/>
      <c r="R89" s="226" t="s">
        <v>20</v>
      </c>
      <c r="S89" s="226" t="s">
        <v>20</v>
      </c>
      <c r="T89" s="226" t="s">
        <v>22</v>
      </c>
      <c r="U89" s="230" t="str">
        <f t="shared" si="4"/>
        <v>insert into tblQuestion (SLNo, Qvar,Formname, Tablename, Qdescbng,Qdesceng,QType ,Qnext1,Qnext2, Qnext3, Qnext4, Qchoice1eng,Qchoice2eng,Qchoice3eng,Qchoice1Bng,Qchoice2Bng,Qchoice3Bng,Qrange1,Qrange2,DataType) values ('88',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90" spans="1:21" ht="60">
      <c r="A90" s="225">
        <v>89</v>
      </c>
      <c r="B90" s="75" t="s">
        <v>291</v>
      </c>
      <c r="C90" s="55" t="s">
        <v>114</v>
      </c>
      <c r="D90" s="55" t="s">
        <v>471</v>
      </c>
      <c r="E90" s="81" t="s">
        <v>677</v>
      </c>
      <c r="F90" s="69" t="s">
        <v>678</v>
      </c>
      <c r="G90" s="71"/>
      <c r="H90" s="55" t="str">
        <f t="shared" si="5"/>
        <v>q4_18</v>
      </c>
      <c r="I90" s="55"/>
      <c r="J90" s="71"/>
      <c r="K90" s="71"/>
      <c r="O90" s="77"/>
      <c r="P90" s="68"/>
      <c r="R90" s="226" t="s">
        <v>20</v>
      </c>
      <c r="S90" s="226" t="s">
        <v>20</v>
      </c>
      <c r="T90" s="226" t="s">
        <v>22</v>
      </c>
      <c r="U90" s="230" t="str">
        <f t="shared" si="4"/>
        <v>insert into tblQuestion (SLNo, Qvar,Formname, Tablename, Qdescbng,Qdesceng,QType ,Qnext1,Qnext2, Qnext3, Qnext4, Qchoice1eng,Qchoice2eng,Qchoice3eng,Qchoice1Bng,Qchoice2Bng,Qchoice3Bng,Qrange1,Qrange2,DataType) values ('89', 'q4_17','frmtime', 'tblMainQues','4.17 (hw` 4.16 Gi DËi 1 nq) bgybv msMÖ‡ni mgq wjwce× Kiæb| 24 N›Uv wnmv‡e, (N›Uv: wgwbU)','4.17 (if 4.16 is 1) Record time that sample was collected (24H format, HH:MM)','','q4_18','','', '','','','','','','',NULL,NULL,'varchar(100)');</v>
      </c>
    </row>
    <row r="91" spans="1:21" ht="59.25">
      <c r="A91" s="225">
        <v>90</v>
      </c>
      <c r="B91" s="55" t="s">
        <v>295</v>
      </c>
      <c r="C91" s="55" t="s">
        <v>82</v>
      </c>
      <c r="D91" s="55" t="s">
        <v>471</v>
      </c>
      <c r="E91" s="81" t="s">
        <v>679</v>
      </c>
      <c r="F91" s="69" t="s">
        <v>680</v>
      </c>
      <c r="H91" s="75" t="s">
        <v>593</v>
      </c>
      <c r="R91" s="226" t="s">
        <v>20</v>
      </c>
      <c r="S91" s="226" t="s">
        <v>20</v>
      </c>
      <c r="T91" s="226" t="s">
        <v>22</v>
      </c>
      <c r="U91" s="230" t="str">
        <f t="shared" si="4"/>
        <v>insert into tblQuestion (SLNo, Qvar,Formname, Tablename, Qdescbng,Qdesceng,QType ,Qnext1,Qnext2, Qnext3, Qnext4, Qchoice1eng,Qchoice2eng,Qchoice3eng,Qchoice1Bng,Qchoice2Bng,Qchoice3Bng,Qrange1,Qrange2,DataType) values ('90', 'q4_18','frmsinglechoice', 'tblMainQues','4.18.(cÖkœ/ch©‡eÿY)  DËi`vZvi †`Iqv (Avcbvi ch©‡eÿYK…Z) Lvevi cvwbi cÖavb Drm wK?','4.18 (ask/observe) What is the source of this observed drinking water that the respondent provided?','','sec05','','', '','','','','','','',NULL,NULL,'varchar(100)');</v>
      </c>
    </row>
    <row r="92" spans="1:21" s="71" customFormat="1" ht="29.25" customHeight="1">
      <c r="A92" s="225">
        <v>91</v>
      </c>
      <c r="B92" s="75" t="s">
        <v>681</v>
      </c>
      <c r="C92" s="150" t="s">
        <v>70</v>
      </c>
      <c r="D92" s="55" t="s">
        <v>471</v>
      </c>
      <c r="E92" s="74" t="s">
        <v>682</v>
      </c>
      <c r="F92" s="69" t="s">
        <v>683</v>
      </c>
      <c r="G92" s="150"/>
      <c r="H92" s="75" t="s">
        <v>593</v>
      </c>
      <c r="I92" s="55"/>
      <c r="L92" s="72"/>
      <c r="M92" s="72"/>
      <c r="N92" s="72"/>
      <c r="O92" s="72"/>
      <c r="P92" s="72"/>
      <c r="Q92" s="72"/>
      <c r="R92" s="226" t="s">
        <v>20</v>
      </c>
      <c r="S92" s="226" t="s">
        <v>20</v>
      </c>
      <c r="T92" s="226" t="s">
        <v>22</v>
      </c>
      <c r="U92" s="230" t="str">
        <f t="shared" si="4"/>
        <v>insert into tblQuestion (SLNo, Qvar,Formname, Tablename, Qdescbng,Qdesceng,QType ,Qnext1,Qnext2, Qnext3, Qnext4, Qchoice1eng,Qchoice2eng,Qchoice3eng,Qchoice1Bng,Qchoice2Bng,Qchoice3Bng,Qrange1,Qrange2,DataType) values ('91', 'q4_18_other','frmtext', 'tblMainQues','4.18 Ab¨vb¨ (wbw`©ó K‡i wjLyb)','4.18 Other (specify)','','sec05','','', '','','','','','','',NULL,NULL,'varchar(100)');</v>
      </c>
    </row>
    <row r="93" spans="1:21" ht="79.5">
      <c r="A93" s="225">
        <v>92</v>
      </c>
      <c r="B93" s="75" t="s">
        <v>299</v>
      </c>
      <c r="C93" s="55" t="s">
        <v>82</v>
      </c>
      <c r="D93" s="55" t="s">
        <v>471</v>
      </c>
      <c r="E93" s="74" t="s">
        <v>684</v>
      </c>
      <c r="F93" s="69" t="s">
        <v>685</v>
      </c>
      <c r="G93" s="71"/>
      <c r="H93" s="75" t="s">
        <v>318</v>
      </c>
      <c r="I93" s="55"/>
      <c r="J93" s="71"/>
      <c r="K93" s="71"/>
      <c r="O93" s="77"/>
      <c r="P93" s="68"/>
      <c r="R93" s="226" t="s">
        <v>20</v>
      </c>
      <c r="S93" s="226" t="s">
        <v>20</v>
      </c>
      <c r="T93" s="226" t="s">
        <v>22</v>
      </c>
      <c r="U93" s="230" t="str">
        <f t="shared" si="4"/>
        <v>insert into tblQuestion (SLNo, Qvar,Formname, Tablename, Qdescbng,Qdesceng,QType ,Qnext1,Qnext2, Qnext3, Qnext4, Qchoice1eng,Qchoice2eng,Qchoice3eng,Qchoice1Bng,Qchoice2Bng,Qchoice3Bng,Qrange1,Qrange2,DataType) values ('92',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94" spans="1:21" ht="59.25">
      <c r="A94" s="225">
        <v>93</v>
      </c>
      <c r="B94" s="75" t="s">
        <v>310</v>
      </c>
      <c r="C94" s="55" t="s">
        <v>82</v>
      </c>
      <c r="D94" s="55" t="s">
        <v>471</v>
      </c>
      <c r="E94" s="74" t="s">
        <v>686</v>
      </c>
      <c r="F94" s="69" t="s">
        <v>687</v>
      </c>
      <c r="G94" s="71"/>
      <c r="H94" s="75" t="s">
        <v>318</v>
      </c>
      <c r="I94" s="55"/>
      <c r="J94" s="71"/>
      <c r="K94" s="71"/>
      <c r="O94" s="77"/>
      <c r="P94" s="68"/>
      <c r="R94" s="226" t="s">
        <v>20</v>
      </c>
      <c r="S94" s="226" t="s">
        <v>20</v>
      </c>
      <c r="T94" s="226" t="s">
        <v>22</v>
      </c>
      <c r="U94" s="230" t="str">
        <f t="shared" si="4"/>
        <v>insert into tblQuestion (SLNo, Qvar,Formname, Tablename, Qdescbng,Qdesceng,QType ,Qnext1,Qnext2, Qnext3, Qnext4, Qchoice1eng,Qchoice2eng,Qchoice3eng,Qchoice1Bng,Qchoice2Bng,Qchoice3Bng,Qrange1,Qrange2,DataType) values ('93', 'q4_20','frmsinglechoice', 'tblMainQues','4.20 (cÖkœ Kiæb) (hw` 4.19 Gi DËi 1 nq) wUDeI‡q‡ji cvwb D‡Ëvj‡b †Kvb ai‡bi cvwb e¨envi Kiv n‡qwQj','4.20 (ask) (if 4.19 is 1) What kind of water was used to prime the tubewell?','','q4_21','','', '','','','','','','',NULL,NULL,'varchar(100)');</v>
      </c>
    </row>
    <row r="95" spans="1:21" s="71" customFormat="1" ht="29.25" customHeight="1">
      <c r="A95" s="225">
        <v>94</v>
      </c>
      <c r="B95" s="75" t="s">
        <v>688</v>
      </c>
      <c r="C95" s="150" t="s">
        <v>70</v>
      </c>
      <c r="D95" s="55" t="s">
        <v>471</v>
      </c>
      <c r="E95" s="74" t="s">
        <v>689</v>
      </c>
      <c r="F95" s="69" t="s">
        <v>690</v>
      </c>
      <c r="G95" s="150"/>
      <c r="H95" s="75" t="s">
        <v>318</v>
      </c>
      <c r="I95" s="55"/>
      <c r="L95" s="72"/>
      <c r="M95" s="72"/>
      <c r="N95" s="72"/>
      <c r="O95" s="72"/>
      <c r="P95" s="72"/>
      <c r="Q95" s="72"/>
      <c r="R95" s="226" t="s">
        <v>20</v>
      </c>
      <c r="S95" s="226" t="s">
        <v>20</v>
      </c>
      <c r="T95" s="226" t="s">
        <v>22</v>
      </c>
      <c r="U95" s="230" t="str">
        <f t="shared" si="4"/>
        <v>insert into tblQuestion (SLNo, Qvar,Formname, Tablename, Qdescbng,Qdesceng,QType ,Qnext1,Qnext2, Qnext3, Qnext4, Qchoice1eng,Qchoice2eng,Qchoice3eng,Qchoice1Bng,Qchoice2Bng,Qchoice3Bng,Qrange1,Qrange2,DataType) values ('94', 'q4_20_other','frmtext', 'tblMainQues','4.20 Ab¨vb¨ (wbw`©ó K‡i wjLyb)','4.20 Other (specify)','','q4_21','','', '','','','','','','',NULL,NULL,'varchar(100)');</v>
      </c>
    </row>
    <row r="96" spans="1:21" ht="60.75">
      <c r="A96" s="225">
        <v>95</v>
      </c>
      <c r="B96" s="75" t="s">
        <v>318</v>
      </c>
      <c r="C96" s="73" t="s">
        <v>53</v>
      </c>
      <c r="D96" s="55" t="s">
        <v>471</v>
      </c>
      <c r="E96" s="74" t="s">
        <v>692</v>
      </c>
      <c r="F96" s="69" t="s">
        <v>691</v>
      </c>
      <c r="G96" s="71"/>
      <c r="H96" s="75" t="str">
        <f>B97</f>
        <v>q4_22</v>
      </c>
      <c r="I96" s="55"/>
      <c r="J96" s="71"/>
      <c r="K96" s="71"/>
      <c r="O96" s="77"/>
      <c r="P96" s="68"/>
      <c r="R96" s="226" t="s">
        <v>20</v>
      </c>
      <c r="S96" s="226" t="s">
        <v>20</v>
      </c>
      <c r="T96" s="226" t="s">
        <v>22</v>
      </c>
      <c r="U96" s="230" t="str">
        <f t="shared" si="4"/>
        <v>insert into tblQuestion (SLNo, Qvar,Formname, Tablename, Qdescbng,Qdesceng,QType ,Qnext1,Qnext2, Qnext3, Qnext4, Qchoice1eng,Qchoice2eng,Qchoice3eng,Qchoice1Bng,Qchoice2Bng,Qchoice3Bng,Qrange1,Qrange2,DataType) values ('95', 'q4_21','frmnumeric', 'tblMainQues','4.21 (cÖkœ Kiæb) (4.18 bs cÖ‡kœi DËi 1 n‡j)  wUDeI‡q‡ji MfxiZv KZ?(dzU) (99=Rvwbbv)','4.21 (ask) (if 4.18 is 1) What is the depth of the tubewell? (ft) (99 = Don’t know)','','q4_22','','', '','','','','','','',NULL,NULL,'varchar(100)');</v>
      </c>
    </row>
    <row r="97" spans="1:21" ht="78.75">
      <c r="A97" s="225">
        <v>96</v>
      </c>
      <c r="B97" s="75" t="s">
        <v>322</v>
      </c>
      <c r="C97" s="55" t="s">
        <v>82</v>
      </c>
      <c r="D97" s="55" t="s">
        <v>471</v>
      </c>
      <c r="E97" s="74" t="s">
        <v>693</v>
      </c>
      <c r="F97" s="69" t="s">
        <v>694</v>
      </c>
      <c r="G97" s="71"/>
      <c r="H97" s="75" t="str">
        <f>B99</f>
        <v>q4_23</v>
      </c>
      <c r="I97" s="55"/>
      <c r="J97" s="71"/>
      <c r="K97" s="71"/>
      <c r="R97" s="226" t="s">
        <v>20</v>
      </c>
      <c r="S97" s="226" t="s">
        <v>20</v>
      </c>
      <c r="T97" s="226" t="s">
        <v>22</v>
      </c>
      <c r="U97" s="230" t="str">
        <f t="shared" si="4"/>
        <v>insert into tblQuestion (SLNo, Qvar,Formname, Tablename, Qdescbng,Qdesceng,QType ,Qnext1,Qnext2, Qnext3, Qnext4, Qchoice1eng,Qchoice2eng,Qchoice3eng,Qchoice1Bng,Qchoice2Bng,Qchoice3Bng,Qrange1,Qrange2,DataType) values ('96', 'q4_22','frmsinglechoice', 'tblMainQues','4.22 (ch©‡eÿY) (4.18 Gi DËi 1 n‡j) bgybv msMÖ‡ni mgq wUDeI‡q‡ji gy‡L †Kvb e¯‘ jvMv‡bv / AvUKv‡bv wQj  wK?','4.22 (obs) (if 4.18 is 1) Are there any materials attached to the tubewell mouth?','','q4_23','','', '','','','','','','',NULL,NULL,'varchar(100)');</v>
      </c>
    </row>
    <row r="98" spans="1:21" s="71" customFormat="1" ht="29.25" customHeight="1">
      <c r="A98" s="225">
        <v>97</v>
      </c>
      <c r="B98" s="75" t="s">
        <v>695</v>
      </c>
      <c r="C98" s="150" t="s">
        <v>70</v>
      </c>
      <c r="D98" s="55" t="s">
        <v>471</v>
      </c>
      <c r="E98" s="74" t="s">
        <v>696</v>
      </c>
      <c r="F98" s="69" t="s">
        <v>697</v>
      </c>
      <c r="G98" s="150"/>
      <c r="H98" s="75" t="str">
        <f t="shared" ref="H98:H104" si="6">B99</f>
        <v>q4_23</v>
      </c>
      <c r="I98" s="55"/>
      <c r="L98" s="72"/>
      <c r="M98" s="72"/>
      <c r="N98" s="72"/>
      <c r="O98" s="72"/>
      <c r="P98" s="72"/>
      <c r="Q98" s="72"/>
      <c r="R98" s="226" t="s">
        <v>20</v>
      </c>
      <c r="S98" s="226" t="s">
        <v>20</v>
      </c>
      <c r="T98" s="226" t="s">
        <v>22</v>
      </c>
      <c r="U98" s="230" t="str">
        <f t="shared" si="4"/>
        <v>insert into tblQuestion (SLNo, Qvar,Formname, Tablename, Qdescbng,Qdesceng,QType ,Qnext1,Qnext2, Qnext3, Qnext4, Qchoice1eng,Qchoice2eng,Qchoice3eng,Qchoice1Bng,Qchoice2Bng,Qchoice3Bng,Qrange1,Qrange2,DataType) values ('97', 'q4_22_other','frmtext', 'tblMainQues','4.22 Ab¨vb¨ (wbw`©ó K‡i wjLyb)','4.22 Other (specify)','','q4_23','','', '','','','','','','',NULL,NULL,'varchar(100)');</v>
      </c>
    </row>
    <row r="99" spans="1:21" ht="40.5">
      <c r="A99" s="225">
        <v>98</v>
      </c>
      <c r="B99" s="75" t="s">
        <v>330</v>
      </c>
      <c r="C99" s="55" t="s">
        <v>82</v>
      </c>
      <c r="D99" s="55" t="s">
        <v>471</v>
      </c>
      <c r="E99" s="74" t="s">
        <v>698</v>
      </c>
      <c r="F99" s="69" t="s">
        <v>699</v>
      </c>
      <c r="G99" s="71"/>
      <c r="H99" s="75" t="s">
        <v>338</v>
      </c>
      <c r="I99" s="55"/>
      <c r="J99" s="71"/>
      <c r="K99" s="71"/>
      <c r="O99" s="77"/>
      <c r="P99" s="68"/>
      <c r="R99" s="226" t="s">
        <v>20</v>
      </c>
      <c r="S99" s="226" t="s">
        <v>20</v>
      </c>
      <c r="T99" s="226" t="s">
        <v>22</v>
      </c>
      <c r="U99" s="230" t="str">
        <f t="shared" si="4"/>
        <v>insert into tblQuestion (SLNo, Qvar,Formname, Tablename, Qdescbng,Qdesceng,QType ,Qnext1,Qnext2, Qnext3, Qnext4, Qchoice1eng,Qchoice2eng,Qchoice3eng,Qchoice1Bng,Qchoice2Bng,Qchoice3Bng,Qrange1,Qrange2,DataType) values ('98', 'q4_23','frmsinglechoice', 'tblMainQues','4.23 (ch©‡eÿY) (4.18 bs cÖ‡kœi DËi 1 n‡j) wUDeI‡q‡ji wK cøvUdg© Av‡Q?','4.23 (obs) (if 4.18 is 1) Does the tubewell have a platform?','','q4_25','','', '','','','','','','',NULL,NULL,'varchar(100)');</v>
      </c>
    </row>
    <row r="100" spans="1:21" ht="58.5">
      <c r="A100" s="225">
        <v>99</v>
      </c>
      <c r="B100" s="75" t="s">
        <v>334</v>
      </c>
      <c r="C100" s="55" t="s">
        <v>82</v>
      </c>
      <c r="D100" s="55" t="s">
        <v>471</v>
      </c>
      <c r="E100" s="82" t="s">
        <v>700</v>
      </c>
      <c r="F100" s="69" t="s">
        <v>701</v>
      </c>
      <c r="G100" s="71"/>
      <c r="H100" s="55" t="str">
        <f t="shared" si="6"/>
        <v>q4_25</v>
      </c>
      <c r="I100" s="55"/>
      <c r="J100" s="71"/>
      <c r="K100" s="71"/>
      <c r="R100" s="226" t="s">
        <v>20</v>
      </c>
      <c r="S100" s="226" t="s">
        <v>20</v>
      </c>
      <c r="T100" s="226" t="s">
        <v>22</v>
      </c>
      <c r="U100" s="230" t="str">
        <f t="shared" si="4"/>
        <v>insert into tblQuestion (SLNo, Qvar,Formname, Tablename, Qdescbng,Qdesceng,QType ,Qnext1,Qnext2, Qnext3, Qnext4, Qchoice1eng,Qchoice2eng,Qchoice3eng,Qchoice1Bng,Qchoice2Bng,Qchoice3Bng,Qrange1,Qrange2,DataType) values ('99', 'q4_24','frmsinglechoice', 'tblMainQues','4.24 (ch©‡eÿY) (4.23 bs cÖ‡kœi DËi 1 n‡j) wUDeI‡q‡ji cøvUdg©wU wK AÿZ/ AUzU Av‡Q?','4.24 (obs)(if. 4.23 is 1) Is the platform intact?','','q4_25','','', '','','','','','','',NULL,NULL,'varchar(100)');</v>
      </c>
    </row>
    <row r="101" spans="1:21" ht="78">
      <c r="A101" s="225">
        <v>100</v>
      </c>
      <c r="B101" s="75" t="s">
        <v>338</v>
      </c>
      <c r="C101" s="55" t="s">
        <v>82</v>
      </c>
      <c r="D101" s="55" t="s">
        <v>471</v>
      </c>
      <c r="E101" s="83" t="s">
        <v>1004</v>
      </c>
      <c r="F101" s="69" t="s">
        <v>1003</v>
      </c>
      <c r="G101" s="71"/>
      <c r="H101" s="55" t="str">
        <f t="shared" si="6"/>
        <v>q4_26</v>
      </c>
      <c r="I101" s="55"/>
      <c r="J101" s="71"/>
      <c r="K101" s="71"/>
      <c r="O101" s="77"/>
      <c r="P101" s="68"/>
      <c r="R101" s="226" t="s">
        <v>20</v>
      </c>
      <c r="S101" s="226" t="s">
        <v>20</v>
      </c>
      <c r="T101" s="226" t="s">
        <v>22</v>
      </c>
      <c r="U101" s="230" t="str">
        <f t="shared" si="4"/>
        <v>insert into tblQuestion (SLNo, Qvar,Formname, Tablename, Qdescbng,Qdesceng,QType ,Qnext1,Qnext2, Qnext3, Qnext4, Qchoice1eng,Qchoice2eng,Qchoice3eng,Qchoice1Bng,Qchoice2Bng,Qchoice3Bng,Qrange1,Qrange2,DataType) values ('100', 'q4_25','frmsinglechoice', 'tblMainQues','4.25 (ch©‡eÿY) (4.18 bs cÖ‡kœi DËi 1 n‡j) ÎæwUc~b© wb®‹vkb e¨e¯’vi gva¨‡g wUDeI‡q‡ji 6 K`‡gi g‡a¨ †Kvb M‡Z© cvwb Xz‡K R‡g _v‡K wK?','4.25 (obs)(if 4.18 is 1) Is faulty drainage allowing ponding within 6 steps of the tubewell?','','q4_26','','', '','','','','','','',NULL,NULL,'varchar(100)');</v>
      </c>
    </row>
    <row r="102" spans="1:21" ht="60">
      <c r="A102" s="225">
        <v>101</v>
      </c>
      <c r="B102" s="75" t="s">
        <v>342</v>
      </c>
      <c r="C102" s="55" t="s">
        <v>82</v>
      </c>
      <c r="D102" s="55" t="s">
        <v>471</v>
      </c>
      <c r="E102" s="74" t="s">
        <v>1006</v>
      </c>
      <c r="F102" s="69" t="s">
        <v>1005</v>
      </c>
      <c r="G102" s="71"/>
      <c r="H102" s="75" t="s">
        <v>354</v>
      </c>
      <c r="I102" s="55"/>
      <c r="J102" s="71"/>
      <c r="K102" s="71"/>
      <c r="O102" s="77"/>
      <c r="P102" s="68"/>
      <c r="R102" s="226" t="s">
        <v>20</v>
      </c>
      <c r="S102" s="226" t="s">
        <v>20</v>
      </c>
      <c r="T102" s="226" t="s">
        <v>22</v>
      </c>
      <c r="U102" s="230" t="str">
        <f t="shared" si="4"/>
        <v>insert into tblQuestion (SLNo, Qvar,Formname, Tablename, Qdescbng,Qdesceng,QType ,Qnext1,Qnext2, Qnext3, Qnext4, Qchoice1eng,Qchoice2eng,Qchoice3eng,Qchoice1Bng,Qchoice2Bng,Qchoice3Bng,Qrange1,Qrange2,DataType) values ('101', 'q4_26','frmsinglechoice', 'tblMainQues','4.26 (ch©‡eÿY) (4.18 bs cÖ‡kœi DËi 1 n‡j) wUDeI‡q‡ji Av‡kcv‡k 30 K`‡gi g‡a¨ †Kvb cvqLvbv Av‡Q wK?','4.26 (obs)(if 4.18 is 1) Is there a latrine within 30 steps of the tubewell?','','q4_29','','', '','','','','','','',NULL,NULL,'varchar(100)');</v>
      </c>
    </row>
    <row r="103" spans="1:21" ht="78">
      <c r="A103" s="225">
        <v>102</v>
      </c>
      <c r="B103" s="75" t="s">
        <v>346</v>
      </c>
      <c r="C103" s="14" t="s">
        <v>53</v>
      </c>
      <c r="D103" s="55" t="s">
        <v>471</v>
      </c>
      <c r="E103" s="83" t="s">
        <v>1008</v>
      </c>
      <c r="F103" s="69" t="s">
        <v>1007</v>
      </c>
      <c r="G103" s="71"/>
      <c r="H103" s="55" t="str">
        <f t="shared" si="6"/>
        <v>q4_28</v>
      </c>
      <c r="I103" s="55"/>
      <c r="J103" s="71"/>
      <c r="K103" s="71"/>
      <c r="O103" s="77"/>
      <c r="P103" s="68"/>
      <c r="R103" s="226" t="s">
        <v>20</v>
      </c>
      <c r="S103" s="226" t="s">
        <v>20</v>
      </c>
      <c r="T103" s="226" t="s">
        <v>22</v>
      </c>
      <c r="U103" s="230" t="str">
        <f t="shared" si="4"/>
        <v>insert into tblQuestion (SLNo, Qvar,Formname, Tablename, Qdescbng,Qdesceng,QType ,Qnext1,Qnext2, Qnext3, Qnext4, Qchoice1eng,Qchoice2eng,Qchoice3eng,Qchoice1Bng,Qchoice2Bng,Qchoice3Bng,Qrange1,Qrange2,DataType) values ('102', 'q4_27','frmnumeric', 'tblMainQues','4.27  (ch©‡eÿY)(hw` 4.26 bs cÖ‡kœi DËi 1nq) 30 K`‡gi wfZ‡i me‡P‡q Kv‡Qi Uq‡jUwU wUDeI‡qj †_‡K KZ K`g `y‡i Aew¯’Z?','4.27 (obs)(if 4.26 is 1) How many steps is the closest latrine 30 steps from the tubewell?','','q4_28','','', '','','','','','','',NULL,NULL,'varchar(100)');</v>
      </c>
    </row>
    <row r="104" spans="1:21" ht="58.5">
      <c r="A104" s="225">
        <v>103</v>
      </c>
      <c r="B104" s="75" t="s">
        <v>350</v>
      </c>
      <c r="C104" s="73" t="s">
        <v>53</v>
      </c>
      <c r="D104" s="55" t="s">
        <v>471</v>
      </c>
      <c r="E104" s="74" t="s">
        <v>1009</v>
      </c>
      <c r="F104" s="69" t="s">
        <v>1011</v>
      </c>
      <c r="G104" s="71"/>
      <c r="H104" s="55" t="str">
        <f t="shared" si="6"/>
        <v>q4_29</v>
      </c>
      <c r="I104" s="55"/>
      <c r="J104" s="71"/>
      <c r="K104" s="71"/>
      <c r="O104" s="77"/>
      <c r="P104" s="68"/>
      <c r="R104" s="226" t="s">
        <v>20</v>
      </c>
      <c r="S104" s="226" t="s">
        <v>20</v>
      </c>
      <c r="T104" s="226" t="s">
        <v>22</v>
      </c>
      <c r="U104" s="230" t="str">
        <f t="shared" si="4"/>
        <v>insert into tblQuestion (SLNo, Qvar,Formname, Tablename, Qdescbng,Qdesceng,QType ,Qnext1,Qnext2, Qnext3, Qnext4, Qchoice1eng,Qchoice2eng,Qchoice3eng,Qchoice1Bng,Qchoice2Bng,Qchoice3Bng,Qrange1,Qrange2,DataType) values ('103', 'q4_28','frmnumeric', 'tblMainQues','4.28 (ch©‡eÿY) (hw` 4.26 bs cÖ‡kœi DËi 1nq) wUDeI‡q‡ji Av‡kcv‡k 30 K`‡gi g‡a¨ KZ¸‡jv cvqLvbv Av‡Q?','4.28 (obs)(if 4.26 is 1) How many latrines are present within 30 steps of the tubewell?','','q4_29','','', '','','','','','','',NULL,NULL,'varchar(100)');</v>
      </c>
    </row>
    <row r="105" spans="1:21" ht="60">
      <c r="A105" s="225">
        <v>104</v>
      </c>
      <c r="B105" s="75" t="s">
        <v>354</v>
      </c>
      <c r="C105" s="55" t="s">
        <v>82</v>
      </c>
      <c r="D105" s="55" t="s">
        <v>471</v>
      </c>
      <c r="E105" s="74" t="s">
        <v>1010</v>
      </c>
      <c r="F105" s="69" t="s">
        <v>1012</v>
      </c>
      <c r="G105" s="71"/>
      <c r="H105" s="55" t="str">
        <f>B106</f>
        <v>sec05</v>
      </c>
      <c r="I105" s="55"/>
      <c r="J105" s="71"/>
      <c r="K105" s="71"/>
      <c r="O105" s="77"/>
      <c r="P105" s="68"/>
      <c r="R105" s="226" t="s">
        <v>20</v>
      </c>
      <c r="S105" s="226" t="s">
        <v>20</v>
      </c>
      <c r="T105" s="226" t="s">
        <v>22</v>
      </c>
      <c r="U105" s="230" t="str">
        <f t="shared" si="4"/>
        <v>insert into tblQuestion (SLNo, Qvar,Formname, Tablename, Qdescbng,Qdesceng,QType ,Qnext1,Qnext2, Qnext3, Qnext4, Qchoice1eng,Qchoice2eng,Qchoice3eng,Qchoice1Bng,Qchoice2Bng,Qchoice3Bng,Qrange1,Qrange2,DataType) values ('104', 'q4_29','frmsinglechoice', 'tblMainQues','4.29 (ch©‡eÿY) (hw` 4.18 bs cÖ‡kœi DËi 1 nq) wUDeI‡q‡ji Av‡kcv‡k 30 K`‡gi g‡a¨ †Kvb cyKzi Av‡Q wK?','4.29 (obs)(if 4.18 is 1) Is there a pond within 30 steps of the tubewell?','','sec05','','', '','','','','','','',NULL,NULL,'varchar(100)');</v>
      </c>
    </row>
    <row r="106" spans="1:21" ht="97.5">
      <c r="A106" s="225">
        <v>105</v>
      </c>
      <c r="B106" s="75" t="s">
        <v>593</v>
      </c>
      <c r="C106" s="55" t="s">
        <v>47</v>
      </c>
      <c r="D106" s="55"/>
      <c r="E106" s="74" t="s">
        <v>703</v>
      </c>
      <c r="F106" s="69" t="s">
        <v>702</v>
      </c>
      <c r="G106" s="71"/>
      <c r="H106" s="55" t="str">
        <f>B107</f>
        <v>q5_0</v>
      </c>
      <c r="I106" s="55"/>
      <c r="J106" s="71"/>
      <c r="K106" s="71"/>
      <c r="O106" s="77"/>
      <c r="P106" s="68"/>
      <c r="R106" s="226" t="s">
        <v>20</v>
      </c>
      <c r="S106" s="226" t="s">
        <v>20</v>
      </c>
      <c r="T106" s="226" t="s">
        <v>22</v>
      </c>
      <c r="U106" s="230" t="str">
        <f t="shared" si="4"/>
        <v>insert into tblQuestion (SLNo, Qvar,Formname, Tablename, Qdescbng,Qdesceng,QType ,Qnext1,Qnext2, Qnext3, Qnext4, Qchoice1eng,Qchoice2eng,Qchoice3eng,Qchoice1Bng,Qchoice2Bng,Qchoice3Bng,Qrange1,Qrange2,DataType) values ('105',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7" spans="1:21" ht="39">
      <c r="A107" s="225">
        <v>106</v>
      </c>
      <c r="B107" s="55" t="s">
        <v>772</v>
      </c>
      <c r="C107" s="55" t="s">
        <v>82</v>
      </c>
      <c r="D107" s="55" t="s">
        <v>471</v>
      </c>
      <c r="E107" s="74" t="s">
        <v>774</v>
      </c>
      <c r="F107" s="69" t="s">
        <v>773</v>
      </c>
      <c r="G107" s="71"/>
      <c r="H107" s="55" t="str">
        <f t="shared" ref="H107" si="7">B108</f>
        <v>q5_1</v>
      </c>
      <c r="I107" s="55"/>
      <c r="J107" s="71"/>
      <c r="K107" s="71"/>
      <c r="O107" s="77"/>
      <c r="P107" s="68"/>
      <c r="R107" s="226" t="s">
        <v>20</v>
      </c>
      <c r="S107" s="226" t="s">
        <v>20</v>
      </c>
      <c r="T107" s="226" t="s">
        <v>22</v>
      </c>
      <c r="U107" s="230" t="str">
        <f t="shared" si="4"/>
        <v>insert into tblQuestion (SLNo, Qvar,Formname, Tablename, Qdescbng,Qdesceng,QType ,Qnext1,Qnext2, Qnext3, Qnext4, Qchoice1eng,Qchoice2eng,Qchoice3eng,Qchoice1Bng,Qchoice2Bng,Qchoice3Bng,Qrange1,Qrange2,DataType) values ('106', 'q5_0','frmsinglechoice', 'tblMainQues','5.0 Avcwb wK GB Lvbvq Lv`¨ bgybv †mKmb wU c~iY Ki‡Z Pvb?','5.0 Will you be filing out the food sampling section in this household?','','q5_1','','', '','','','','','','',NULL,NULL,'varchar(100)');</v>
      </c>
    </row>
    <row r="108" spans="1:21" ht="214.5">
      <c r="A108" s="225">
        <v>107</v>
      </c>
      <c r="B108" s="55" t="s">
        <v>384</v>
      </c>
      <c r="C108" s="55" t="s">
        <v>82</v>
      </c>
      <c r="D108" s="55" t="s">
        <v>471</v>
      </c>
      <c r="E108" s="74" t="s">
        <v>775</v>
      </c>
      <c r="F108" s="69" t="s">
        <v>776</v>
      </c>
      <c r="G108" s="71"/>
      <c r="H108" s="55" t="str">
        <f>B109</f>
        <v>q5_2</v>
      </c>
      <c r="I108" s="55"/>
      <c r="J108" s="71"/>
      <c r="K108" s="71"/>
      <c r="O108" s="77"/>
      <c r="P108" s="68"/>
      <c r="R108" s="226" t="s">
        <v>20</v>
      </c>
      <c r="S108" s="226" t="s">
        <v>20</v>
      </c>
      <c r="T108" s="226" t="s">
        <v>22</v>
      </c>
      <c r="U108" s="230" t="str">
        <f t="shared" si="4"/>
        <v>insert into tblQuestion (SLNo, Qvar,Formname, Tablename, Qdescbng,Qdesceng,QType ,Qnext1,Qnext2, Qnext3, Qnext4, Qchoice1eng,Qchoice2eng,Qchoice3eng,Qchoice1Bng,Qchoice2Bng,Qchoice3Bng,Qrange1,Qrange2,DataType) values ('107',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9" spans="1:21" ht="58.5">
      <c r="A109" s="225">
        <v>108</v>
      </c>
      <c r="B109" s="55" t="s">
        <v>388</v>
      </c>
      <c r="C109" s="55" t="s">
        <v>82</v>
      </c>
      <c r="D109" s="55" t="s">
        <v>471</v>
      </c>
      <c r="E109" s="74" t="s">
        <v>1014</v>
      </c>
      <c r="F109" s="69" t="s">
        <v>1013</v>
      </c>
      <c r="G109" s="71"/>
      <c r="H109" s="55" t="str">
        <f t="shared" ref="H109:H133" si="8">B110</f>
        <v>q5_3</v>
      </c>
      <c r="I109" s="55"/>
      <c r="J109" s="71"/>
      <c r="K109" s="71"/>
      <c r="O109" s="77"/>
      <c r="P109" s="68"/>
      <c r="R109" s="226" t="s">
        <v>20</v>
      </c>
      <c r="S109" s="226" t="s">
        <v>20</v>
      </c>
      <c r="T109" s="226" t="s">
        <v>22</v>
      </c>
      <c r="U109" s="230" t="str">
        <f t="shared" si="4"/>
        <v>insert into tblQuestion (SLNo, Qvar,Formname, Tablename, Qdescbng,Qdesceng,QType ,Qnext1,Qnext2, Qnext3, Qnext4, Qchoice1eng,Qchoice2eng,Qchoice3eng,Qchoice1Bng,Qchoice2Bng,Qchoice3Bng,Qrange1,Qrange2,DataType) values ('108', 'q5_2','frmsinglechoice', 'tblMainQues','5.2 (ch©‡eÿY) (hw` 5.1 bs cÖ‡kœi DËi 1 nq) GwU wK wbgœwjwLZ Lvev‡ii †Kvb GKwU: fvZ, mywR ev wLPywi?','5.2 (obs) (if 5.1 is 1) Is it one of the following foods: rice, suji or kichuri ?','','q5_3','','', '','','','','','','',NULL,NULL,'varchar(100)');</v>
      </c>
    </row>
    <row r="110" spans="1:21" ht="97.5">
      <c r="A110" s="225">
        <v>109</v>
      </c>
      <c r="B110" s="55" t="s">
        <v>392</v>
      </c>
      <c r="C110" s="55" t="s">
        <v>82</v>
      </c>
      <c r="D110" s="55" t="s">
        <v>471</v>
      </c>
      <c r="E110" s="74" t="s">
        <v>1016</v>
      </c>
      <c r="F110" s="69" t="s">
        <v>1015</v>
      </c>
      <c r="G110" s="71"/>
      <c r="H110" s="55" t="str">
        <f t="shared" si="8"/>
        <v>m54</v>
      </c>
      <c r="I110" s="55"/>
      <c r="J110" s="71"/>
      <c r="K110" s="71"/>
      <c r="O110" s="77"/>
      <c r="P110" s="68"/>
      <c r="R110" s="226" t="s">
        <v>20</v>
      </c>
      <c r="S110" s="226" t="s">
        <v>20</v>
      </c>
      <c r="T110" s="226" t="s">
        <v>22</v>
      </c>
      <c r="U110" s="230" t="str">
        <f t="shared" si="4"/>
        <v>insert into tblQuestion (SLNo, Qvar,Formname, Tablename, Qdescbng,Qdesceng,QType ,Qnext1,Qnext2, Qnext3, Qnext4, Qchoice1eng,Qchoice2eng,Qchoice3eng,Qchoice1Bng,Qchoice2Bng,Qchoice3Bng,Qrange1,Qrange2,DataType) values ('109', 'q5_3','frmsinglechoice', 'tblMainQues','5.3 (ch©‡eÿY) (hw` 5.1 ev 5.2 bs cÖ‡kœi DËi 2 nq) [hw` wkïi Rb¨ ‰Zix Lvevi GB gyû‡Z© bv _v‡K Z‡e wRÁvmv Kiæb:] [Avcbvi Lvbvq wK msi¶YK…Z fvZ, mywR, ev wLPywi?]','5.3(if 5.1 is 2 or 5.2 is 2) [If food prepared for children is not available, ask:] Do you have any stored rice, suji or khichuri?','','m54','','', '','','','','','','',NULL,NULL,'varchar(100)');</v>
      </c>
    </row>
    <row r="111" spans="1:21" ht="97.5">
      <c r="A111" s="225">
        <v>110</v>
      </c>
      <c r="B111" s="55" t="s">
        <v>777</v>
      </c>
      <c r="C111" s="71" t="s">
        <v>47</v>
      </c>
      <c r="D111" s="55"/>
      <c r="E111" s="74" t="s">
        <v>878</v>
      </c>
      <c r="F111" s="69" t="s">
        <v>778</v>
      </c>
      <c r="G111" s="71"/>
      <c r="H111" s="55" t="str">
        <f t="shared" si="8"/>
        <v>q5_4</v>
      </c>
      <c r="I111" s="55"/>
      <c r="J111" s="71"/>
      <c r="K111" s="71"/>
      <c r="O111" s="77"/>
      <c r="P111" s="68"/>
      <c r="R111" s="226" t="s">
        <v>20</v>
      </c>
      <c r="S111" s="226" t="s">
        <v>20</v>
      </c>
      <c r="T111" s="226" t="s">
        <v>22</v>
      </c>
      <c r="U111" s="230" t="str">
        <f t="shared" si="4"/>
        <v>insert into tblQuestion (SLNo, Qvar,Formname, Tablename, Qdescbng,Qdesceng,QType ,Qnext1,Qnext2, Qnext3, Qnext4, Qchoice1eng,Qchoice2eng,Qchoice3eng,Qchoice1Bng,Qchoice2Bng,Qchoice3Bng,Qrange1,Qrange2,DataType) values ('110', 'm54','frmmessage', '','‡bvUt hw` ev”Pvi GKvwaK ai‡bi Lvevi _v‡K, Z‡e ïay fv‡Zi bgybv msMÖn Kiæb| hw` fvZ bv _v‡K, Zvn‡j ‡h Lvevi ev”Pv ‡ewk Lvq e‡j gv e‡j‡Qb ‡mwU †_‡K bgybv msMÖn Kiæb|','NOTE: If there is more than one type of stored food, sample RICE. If rice is not available, then sample the food type that the mother says the child eats the most.','','q5_4','','', '','','','','','','',NULL,NULL,'varchar(100)');</v>
      </c>
    </row>
    <row r="112" spans="1:21" ht="19.5">
      <c r="A112" s="225">
        <v>111</v>
      </c>
      <c r="B112" s="55" t="s">
        <v>396</v>
      </c>
      <c r="C112" s="55" t="s">
        <v>82</v>
      </c>
      <c r="D112" s="55" t="s">
        <v>471</v>
      </c>
      <c r="E112" s="74" t="s">
        <v>879</v>
      </c>
      <c r="F112" s="69" t="s">
        <v>779</v>
      </c>
      <c r="G112" s="71"/>
      <c r="H112" s="55" t="str">
        <f t="shared" si="8"/>
        <v>q5_5</v>
      </c>
      <c r="I112" s="55"/>
      <c r="J112" s="71"/>
      <c r="K112" s="71"/>
      <c r="O112" s="77"/>
      <c r="P112" s="68"/>
      <c r="R112" s="226" t="s">
        <v>20</v>
      </c>
      <c r="S112" s="226" t="s">
        <v>20</v>
      </c>
      <c r="T112" s="226" t="s">
        <v>22</v>
      </c>
      <c r="U112" s="230" t="str">
        <f t="shared" si="4"/>
        <v>insert into tblQuestion (SLNo, Qvar,Formname, Tablename, Qdescbng,Qdesceng,QType ,Qnext1,Qnext2, Qnext3, Qnext4, Qchoice1eng,Qchoice2eng,Qchoice3eng,Qchoice1Bng,Qchoice2Bng,Qchoice3Bng,Qrange1,Qrange2,DataType) values ('111', 'q5_4','frmsinglechoice', 'tblMainQues','5.4 †Kvb (ai‡bi) LveviwU msMÖn Ki‡eb?','5.4 (record)What food type will you sample?','','q5_5','','', '','','','','','','',NULL,NULL,'varchar(100)');</v>
      </c>
    </row>
    <row r="113" spans="1:21" ht="39">
      <c r="A113" s="225">
        <v>112</v>
      </c>
      <c r="B113" s="55" t="s">
        <v>400</v>
      </c>
      <c r="C113" s="71" t="s">
        <v>110</v>
      </c>
      <c r="D113" s="55" t="s">
        <v>471</v>
      </c>
      <c r="E113" s="74" t="s">
        <v>883</v>
      </c>
      <c r="F113" s="69" t="s">
        <v>783</v>
      </c>
      <c r="G113" s="71"/>
      <c r="H113" s="55" t="str">
        <f t="shared" si="8"/>
        <v>q5_6_1</v>
      </c>
      <c r="I113" s="55"/>
      <c r="J113" s="71"/>
      <c r="K113" s="71"/>
      <c r="O113" s="77"/>
      <c r="P113" s="68"/>
      <c r="R113" s="226" t="s">
        <v>20</v>
      </c>
      <c r="S113" s="226" t="s">
        <v>20</v>
      </c>
      <c r="T113" s="226" t="s">
        <v>22</v>
      </c>
      <c r="U113" s="230" t="str">
        <f t="shared" si="4"/>
        <v>insert into tblQuestion (SLNo, Qvar,Formname, Tablename, Qdescbng,Qdesceng,QType ,Qnext1,Qnext2, Qnext3, Qnext4, Qchoice1eng,Qchoice2eng,Qchoice3eng,Qchoice1Bng,Qchoice2Bng,Qchoice3Bng,Qrange1,Qrange2,DataType) values ('112', 'q5_5','frmmultiplechoice', 'tblMainQues','5.5 †K GB Lvevi MÖnb K‡i? (hZ¸‡jv DËi n‡e msi¶Y Kiæb)','5.5 Who consumes this food? (Select all that apply)','','q5_6_1','','', '','','','','','','',NULL,NULL,'varchar(100)');</v>
      </c>
    </row>
    <row r="114" spans="1:21" ht="39">
      <c r="A114" s="225">
        <v>113</v>
      </c>
      <c r="B114" s="55" t="s">
        <v>791</v>
      </c>
      <c r="C114" s="55" t="s">
        <v>82</v>
      </c>
      <c r="D114" s="55" t="s">
        <v>471</v>
      </c>
      <c r="E114" s="74" t="s">
        <v>885</v>
      </c>
      <c r="F114" s="69" t="s">
        <v>792</v>
      </c>
      <c r="G114" s="71"/>
      <c r="H114" s="55" t="str">
        <f t="shared" si="8"/>
        <v>q5_6_2</v>
      </c>
      <c r="I114" s="55"/>
      <c r="J114" s="71"/>
      <c r="K114" s="71"/>
      <c r="O114" s="77"/>
      <c r="P114" s="68"/>
      <c r="R114" s="226" t="s">
        <v>20</v>
      </c>
      <c r="S114" s="226" t="s">
        <v>20</v>
      </c>
      <c r="T114" s="226" t="s">
        <v>22</v>
      </c>
      <c r="U114" s="230" t="str">
        <f t="shared" si="4"/>
        <v>insert into tblQuestion (SLNo, Qvar,Formname, Tablename, Qdescbng,Qdesceng,QType ,Qnext1,Qnext2, Qnext3, Qnext4, Qchoice1eng,Qchoice2eng,Qchoice3eng,Qchoice1Bng,Qchoice2Bng,Qchoice3Bng,Qrange1,Qrange2,DataType) values ('113', 'q5_6_1','frmsinglechoice', 'tblMainQues','5.6.1 (ch©‡e¶b) Lvevi ivLvi cvÎwU wKfv‡e XvKv wQj?','5.6.1 (obs): What is the food container’s cover status?','','q5_6_2','','', '','','','','','','',NULL,NULL,'varchar(100)');</v>
      </c>
    </row>
    <row r="115" spans="1:21" ht="58.5">
      <c r="A115" s="225">
        <v>114</v>
      </c>
      <c r="B115" s="55" t="s">
        <v>796</v>
      </c>
      <c r="C115" s="55" t="s">
        <v>82</v>
      </c>
      <c r="D115" s="55" t="s">
        <v>471</v>
      </c>
      <c r="E115" s="74" t="s">
        <v>1019</v>
      </c>
      <c r="F115" s="69" t="s">
        <v>1020</v>
      </c>
      <c r="G115" s="71"/>
      <c r="H115" s="55" t="str">
        <f t="shared" si="8"/>
        <v>q5_6_3</v>
      </c>
      <c r="I115" s="55"/>
      <c r="J115" s="71"/>
      <c r="K115" s="71"/>
      <c r="O115" s="77"/>
      <c r="P115" s="68"/>
      <c r="R115" s="226" t="s">
        <v>20</v>
      </c>
      <c r="S115" s="226" t="s">
        <v>20</v>
      </c>
      <c r="T115" s="226" t="s">
        <v>22</v>
      </c>
      <c r="U115" s="230" t="str">
        <f t="shared" si="4"/>
        <v>insert into tblQuestion (SLNo, Qvar,Formname, Tablename, Qdescbng,Qdesceng,QType ,Qnext1,Qnext2, Qnext3, Qnext4, Qchoice1eng,Qchoice2eng,Qchoice3eng,Qchoice1Bng,Qchoice2Bng,Qchoice3Bng,Qrange1,Qrange2,DataType) values ('114', 'q5_6_2','frmsinglechoice', 'tblMainQues','5.6.2 (ch©‡e¶b) (hw` 5.6.1 bs cÖ‡kœi DËi 1 nq) XvKbvwU wK cvÎwUi mv‡_ k³fv‡e AvUKvb wQj?','5.6.2 (obs): (if 5.6.1 is 1 ) Does the cover fit the container tightly?','','q5_6_3','','', '','','','','','','',NULL,NULL,'varchar(100)');</v>
      </c>
    </row>
    <row r="116" spans="1:21" ht="39">
      <c r="A116" s="225">
        <v>115</v>
      </c>
      <c r="B116" s="55" t="s">
        <v>797</v>
      </c>
      <c r="C116" s="55" t="s">
        <v>82</v>
      </c>
      <c r="D116" s="55" t="s">
        <v>471</v>
      </c>
      <c r="E116" s="74" t="s">
        <v>1021</v>
      </c>
      <c r="F116" s="69" t="s">
        <v>1022</v>
      </c>
      <c r="G116" s="71"/>
      <c r="H116" s="55" t="str">
        <f t="shared" si="8"/>
        <v>q5_6_4</v>
      </c>
      <c r="I116" s="55"/>
      <c r="J116" s="71"/>
      <c r="K116" s="71"/>
      <c r="O116" s="77"/>
      <c r="P116" s="68"/>
      <c r="R116" s="226" t="s">
        <v>20</v>
      </c>
      <c r="S116" s="226" t="s">
        <v>20</v>
      </c>
      <c r="T116" s="226" t="s">
        <v>22</v>
      </c>
      <c r="U116" s="230" t="str">
        <f t="shared" si="4"/>
        <v>insert into tblQuestion (SLNo, Qvar,Formname, Tablename, Qdescbng,Qdesceng,QType ,Qnext1,Qnext2, Qnext3, Qnext4, Qchoice1eng,Qchoice2eng,Qchoice3eng,Qchoice1Bng,Qchoice2Bng,Qchoice3Bng,Qrange1,Qrange2,DataType) values ('115', 'q5_6_3','frmsinglechoice', 'tblMainQues','5.6.3 (ch©‡e¶b) (hw` 5.6.1 bs cÖ‡kœi DËi 1 nq) XvKbvwU wK fvj Av‡Q?','5.6.3 (obs): (if 5.6.1 is 1 ) Is the cover airtight?','','q5_6_4','','', '','','','','','','',NULL,NULL,'varchar(100)');</v>
      </c>
    </row>
    <row r="117" spans="1:21" ht="39">
      <c r="A117" s="225">
        <v>116</v>
      </c>
      <c r="B117" s="55" t="s">
        <v>795</v>
      </c>
      <c r="C117" s="55" t="s">
        <v>82</v>
      </c>
      <c r="D117" s="55" t="s">
        <v>471</v>
      </c>
      <c r="E117" s="74" t="s">
        <v>890</v>
      </c>
      <c r="F117" s="69" t="s">
        <v>799</v>
      </c>
      <c r="G117" s="71"/>
      <c r="H117" s="55" t="str">
        <f t="shared" si="8"/>
        <v>q5_7</v>
      </c>
      <c r="I117" s="55"/>
      <c r="J117" s="71"/>
      <c r="K117" s="71"/>
      <c r="O117" s="77"/>
      <c r="P117" s="68"/>
      <c r="R117" s="226" t="s">
        <v>20</v>
      </c>
      <c r="S117" s="226" t="s">
        <v>20</v>
      </c>
      <c r="T117" s="226" t="s">
        <v>22</v>
      </c>
      <c r="U117" s="230" t="str">
        <f t="shared" si="4"/>
        <v>insert into tblQuestion (SLNo, Qvar,Formname, Tablename, Qdescbng,Qdesceng,QType ,Qnext1,Qnext2, Qnext3, Qnext4, Qchoice1eng,Qchoice2eng,Qchoice3eng,Qchoice1Bng,Qchoice2Bng,Qchoice3Bng,Qrange1,Qrange2,DataType) values ('116', 'q5_6_4','frmsinglechoice', 'tblMainQues','5.6.4 (ch©‡e¶b) Lvevi †Kv_vq msi¶Y Kiv n‡q‡Q?','5.6.4 (obs): What is the food storage location?','','q5_7','','', '','','','','','','',NULL,NULL,'varchar(100)');</v>
      </c>
    </row>
    <row r="118" spans="1:21" ht="39">
      <c r="A118" s="225">
        <v>117</v>
      </c>
      <c r="B118" s="55" t="s">
        <v>408</v>
      </c>
      <c r="C118" s="55" t="s">
        <v>288</v>
      </c>
      <c r="D118" s="55" t="s">
        <v>471</v>
      </c>
      <c r="E118" s="74" t="s">
        <v>807</v>
      </c>
      <c r="F118" s="69" t="s">
        <v>806</v>
      </c>
      <c r="G118" s="71"/>
      <c r="H118" s="55" t="str">
        <f t="shared" si="8"/>
        <v>q5_8</v>
      </c>
      <c r="I118" s="55"/>
      <c r="J118" s="71"/>
      <c r="K118" s="71"/>
      <c r="O118" s="77"/>
      <c r="P118" s="68"/>
      <c r="R118" s="226" t="s">
        <v>20</v>
      </c>
      <c r="S118" s="226" t="s">
        <v>20</v>
      </c>
      <c r="T118" s="226" t="s">
        <v>22</v>
      </c>
      <c r="U118" s="230" t="str">
        <f t="shared" si="4"/>
        <v>insert into tblQuestion (SLNo, Qvar,Formname, Tablename, Qdescbng,Qdesceng,QType ,Qnext1,Qnext2, Qnext3, Qnext4, Qchoice1eng,Qchoice2eng,Qchoice3eng,Qchoice1Bng,Qchoice2Bng,Qchoice3Bng,Qrange1,Qrange2,DataType) values ('117', 'q5_7','frmyeartomin', 'tblMainQues','5.7 (প্রশ্ন করুন) Avcwb KZ¶Y Av‡M GB Lvevi ‰Zix K‡iwQ‡jb?','5.7 How long ago did you prepare this food?','','q5_8','','', '','','','','','','',NULL,NULL,'varchar(100)');</v>
      </c>
    </row>
    <row r="119" spans="1:21" ht="39">
      <c r="A119" s="225">
        <v>118</v>
      </c>
      <c r="B119" s="55" t="s">
        <v>413</v>
      </c>
      <c r="C119" s="55" t="s">
        <v>82</v>
      </c>
      <c r="D119" s="55" t="s">
        <v>471</v>
      </c>
      <c r="E119" s="207" t="s">
        <v>1071</v>
      </c>
      <c r="F119" s="206" t="s">
        <v>1072</v>
      </c>
      <c r="G119" s="71"/>
      <c r="H119" s="55" t="str">
        <f t="shared" si="8"/>
        <v>q5_9</v>
      </c>
      <c r="I119" s="55"/>
      <c r="J119" s="71"/>
      <c r="K119" s="71"/>
      <c r="O119" s="77"/>
      <c r="P119" s="68"/>
      <c r="R119" s="226" t="s">
        <v>20</v>
      </c>
      <c r="S119" s="226" t="s">
        <v>20</v>
      </c>
      <c r="T119" s="226" t="s">
        <v>22</v>
      </c>
      <c r="U119" s="230" t="str">
        <f t="shared" si="4"/>
        <v>insert into tblQuestion (SLNo, Qvar,Formname, Tablename, Qdescbng,Qdesceng,QType ,Qnext1,Qnext2, Qnext3, Qnext4, Qchoice1eng,Qchoice2eng,Qchoice3eng,Qchoice1Bng,Qchoice2Bng,Qchoice3Bng,Qrange1,Qrange2,DataType) values ('118', 'q5_8','frmsinglechoice', 'tblMainQues','5.8 (cÖkœKiyb) GB LveviUv wK c~bivq Mig Kiv n‡q‡Q?','5.8 Has this food been reheated?','','q5_9','','', '','','','','','','',NULL,NULL,'varchar(100)');</v>
      </c>
    </row>
    <row r="120" spans="1:21" ht="58.5">
      <c r="A120" s="225">
        <v>119</v>
      </c>
      <c r="B120" s="55" t="s">
        <v>417</v>
      </c>
      <c r="C120" s="55" t="s">
        <v>288</v>
      </c>
      <c r="D120" s="55" t="s">
        <v>471</v>
      </c>
      <c r="E120" s="74" t="s">
        <v>1026</v>
      </c>
      <c r="F120" s="69" t="s">
        <v>1025</v>
      </c>
      <c r="G120" s="71"/>
      <c r="H120" s="55" t="str">
        <f t="shared" si="8"/>
        <v>q5_10</v>
      </c>
      <c r="I120" s="55"/>
      <c r="J120" s="71"/>
      <c r="K120" s="71"/>
      <c r="O120" s="77"/>
      <c r="P120" s="68"/>
      <c r="R120" s="226" t="s">
        <v>20</v>
      </c>
      <c r="S120" s="226" t="s">
        <v>20</v>
      </c>
      <c r="T120" s="226" t="s">
        <v>22</v>
      </c>
      <c r="U120" s="230" t="str">
        <f t="shared" si="4"/>
        <v>insert into tblQuestion (SLNo, Qvar,Formname, Tablename, Qdescbng,Qdesceng,QType ,Qnext1,Qnext2, Qnext3, Qnext4, Qchoice1eng,Qchoice2eng,Qchoice3eng,Qchoice1Bng,Qchoice2Bng,Qchoice3Bng,Qrange1,Qrange2,DataType) values ('119', 'q5_9','frmyeartomin', 'tblMainQues','5.9 (hw` 5.8 bs cÖ‡kœi DËi 1 nq) GB LveviUv †kl KZ¶b Av‡M c~bivq Mig Kiv n‡q‡Q?','5.9 (if 5.8 is 1) How long ago was it last reheated?','','q5_10','','', '','','','','','','',NULL,NULL,'varchar(100)');</v>
      </c>
    </row>
    <row r="121" spans="1:21" ht="39">
      <c r="A121" s="225">
        <v>120</v>
      </c>
      <c r="B121" s="55" t="s">
        <v>421</v>
      </c>
      <c r="C121" s="55" t="s">
        <v>53</v>
      </c>
      <c r="D121" s="55" t="s">
        <v>471</v>
      </c>
      <c r="E121" s="74" t="s">
        <v>898</v>
      </c>
      <c r="F121" s="69" t="s">
        <v>809</v>
      </c>
      <c r="G121" s="71"/>
      <c r="H121" s="55" t="str">
        <f t="shared" si="8"/>
        <v>q5_11_1</v>
      </c>
      <c r="I121" s="55"/>
      <c r="J121" s="71"/>
      <c r="K121" s="71"/>
      <c r="O121" s="77"/>
      <c r="P121" s="68"/>
      <c r="R121" s="226" t="s">
        <v>20</v>
      </c>
      <c r="S121" s="226" t="s">
        <v>20</v>
      </c>
      <c r="T121" s="226" t="s">
        <v>22</v>
      </c>
      <c r="U121" s="230" t="str">
        <f t="shared" si="4"/>
        <v>insert into tblQuestion (SLNo, Qvar,Formname, Tablename, Qdescbng,Qdesceng,QType ,Qnext1,Qnext2, Qnext3, Qnext4, Qchoice1eng,Qchoice2eng,Qchoice3eng,Qchoice1Bng,Qchoice2Bng,Qchoice3Bng,Qrange1,Qrange2,DataType) values ('120', 'q5_10','frmnumeric', 'tblMainQues','5.10 msi¶Y K…Z GB Lvev‡ii ZvcgvÎv KZ? (‡mjwmqv‡m wjLyb)','5.10 (record) What is the current temperature of the food? (enter in Celcius)','','q5_11_1','','', '','','','','','','',NULL,NULL,'varchar(100)');</v>
      </c>
    </row>
    <row r="122" spans="1:21" ht="39">
      <c r="A122" s="225">
        <v>121</v>
      </c>
      <c r="B122" s="55" t="s">
        <v>810</v>
      </c>
      <c r="C122" s="55" t="s">
        <v>82</v>
      </c>
      <c r="D122" s="55" t="s">
        <v>471</v>
      </c>
      <c r="E122" s="74" t="s">
        <v>899</v>
      </c>
      <c r="F122" s="69" t="s">
        <v>811</v>
      </c>
      <c r="G122" s="71"/>
      <c r="H122" s="55" t="str">
        <f t="shared" si="8"/>
        <v>q5_11_2</v>
      </c>
      <c r="I122" s="55"/>
      <c r="J122" s="71"/>
      <c r="K122" s="71"/>
      <c r="O122" s="77"/>
      <c r="P122" s="68"/>
      <c r="R122" s="226" t="s">
        <v>20</v>
      </c>
      <c r="S122" s="226" t="s">
        <v>20</v>
      </c>
      <c r="T122" s="226" t="s">
        <v>22</v>
      </c>
      <c r="U122" s="230" t="str">
        <f t="shared" si="4"/>
        <v>insert into tblQuestion (SLNo, Qvar,Formname, Tablename, Qdescbng,Qdesceng,QType ,Qnext1,Qnext2, Qnext3, Qnext4, Qchoice1eng,Qchoice2eng,Qchoice3eng,Qchoice1Bng,Qchoice2Bng,Qchoice3Bng,Qrange1,Qrange2,DataType) values ('121', 'q5_11_1','frmsinglechoice', 'tblMainQues','5.11.1 (ch©‡e¶Y) Lv`¨ msi¶Y GjvKvi g‡a¨ ‡Kvb gvwQ ‡`Lv ‡M‡Q wK?','5.11.1 (obs) Are there any flies in the food storage area?','','q5_11_2','','', '','','','','','','',NULL,NULL,'varchar(100)');</v>
      </c>
    </row>
    <row r="123" spans="1:21" ht="39">
      <c r="A123" s="225">
        <v>122</v>
      </c>
      <c r="B123" s="55" t="s">
        <v>812</v>
      </c>
      <c r="C123" s="55" t="s">
        <v>82</v>
      </c>
      <c r="D123" s="55" t="s">
        <v>471</v>
      </c>
      <c r="E123" s="74" t="s">
        <v>900</v>
      </c>
      <c r="F123" s="69" t="s">
        <v>813</v>
      </c>
      <c r="G123" s="71"/>
      <c r="H123" s="55" t="str">
        <f t="shared" si="8"/>
        <v>q5_11_3</v>
      </c>
      <c r="I123" s="55"/>
      <c r="J123" s="71"/>
      <c r="K123" s="71"/>
      <c r="O123" s="77"/>
      <c r="P123" s="68"/>
      <c r="R123" s="226" t="s">
        <v>20</v>
      </c>
      <c r="S123" s="226" t="s">
        <v>20</v>
      </c>
      <c r="T123" s="226" t="s">
        <v>22</v>
      </c>
      <c r="U123" s="230" t="str">
        <f t="shared" si="4"/>
        <v>insert into tblQuestion (SLNo, Qvar,Formname, Tablename, Qdescbng,Qdesceng,QType ,Qnext1,Qnext2, Qnext3, Qnext4, Qchoice1eng,Qchoice2eng,Qchoice3eng,Qchoice1Bng,Qchoice2Bng,Qchoice3Bng,Qrange1,Qrange2,DataType) values ('122', 'q5_11_2','frmsinglechoice', 'tblMainQues','5.11.2 (ch©‡e¶Y) Lv`¨ msi¶Y GjvKvi g‡a¨ ‡Kvb cÖvYx ‡`Lv ‡M‡Q wK?','5.11.2 (obs) Are there any animals in the food storage area?','','q5_11_3','','', '','','','','','','',NULL,NULL,'varchar(100)');</v>
      </c>
    </row>
    <row r="124" spans="1:21" ht="39">
      <c r="A124" s="225">
        <v>123</v>
      </c>
      <c r="B124" s="55" t="s">
        <v>814</v>
      </c>
      <c r="C124" s="55" t="s">
        <v>82</v>
      </c>
      <c r="D124" s="55" t="s">
        <v>471</v>
      </c>
      <c r="E124" s="74" t="s">
        <v>901</v>
      </c>
      <c r="F124" s="69" t="s">
        <v>815</v>
      </c>
      <c r="G124" s="71"/>
      <c r="H124" s="55" t="str">
        <f t="shared" si="8"/>
        <v>q5_12</v>
      </c>
      <c r="I124" s="55"/>
      <c r="J124" s="71"/>
      <c r="K124" s="71"/>
      <c r="O124" s="77"/>
      <c r="P124" s="68"/>
      <c r="R124" s="226" t="s">
        <v>20</v>
      </c>
      <c r="S124" s="226" t="s">
        <v>20</v>
      </c>
      <c r="T124" s="226" t="s">
        <v>22</v>
      </c>
      <c r="U124" s="230" t="str">
        <f t="shared" si="4"/>
        <v>insert into tblQuestion (SLNo, Qvar,Formname, Tablename, Qdescbng,Qdesceng,QType ,Qnext1,Qnext2, Qnext3, Qnext4, Qchoice1eng,Qchoice2eng,Qchoice3eng,Qchoice1Bng,Qchoice2Bng,Qchoice3Bng,Qrange1,Qrange2,DataType) values ('123', 'q5_11_3','frmsinglechoice', 'tblMainQues','5.11.3 (ch©‡e¶Y) Lv`¨ msi¶Y GjvKvwUi ‡`qvj Ges Qv` Av‡Q wK?','5.11.3 (obs) Does the food storage area have walls and roof?','','q5_12','','', '','','','','','','',NULL,NULL,'varchar(100)');</v>
      </c>
    </row>
    <row r="125" spans="1:21" ht="39">
      <c r="A125" s="225">
        <v>124</v>
      </c>
      <c r="B125" s="55" t="s">
        <v>429</v>
      </c>
      <c r="C125" s="55" t="s">
        <v>53</v>
      </c>
      <c r="D125" s="55" t="s">
        <v>471</v>
      </c>
      <c r="E125" s="74" t="s">
        <v>904</v>
      </c>
      <c r="F125" s="69" t="s">
        <v>820</v>
      </c>
      <c r="G125" s="71"/>
      <c r="H125" s="55" t="str">
        <f t="shared" si="8"/>
        <v>q5_13</v>
      </c>
      <c r="I125" s="55"/>
      <c r="J125" s="71"/>
      <c r="K125" s="71"/>
      <c r="O125" s="77"/>
      <c r="P125" s="68"/>
      <c r="R125" s="226" t="s">
        <v>20</v>
      </c>
      <c r="S125" s="226" t="s">
        <v>20</v>
      </c>
      <c r="T125" s="226" t="s">
        <v>22</v>
      </c>
      <c r="U125" s="230" t="str">
        <f t="shared" si="4"/>
        <v>insert into tblQuestion (SLNo, Qvar,Formname, Tablename, Qdescbng,Qdesceng,QType ,Qnext1,Qnext2, Qnext3, Qnext4, Qchoice1eng,Qchoice2eng,Qchoice3eng,Qchoice1Bng,Qchoice2Bng,Qchoice3Bng,Qrange1,Qrange2,DataType) values ('124', 'q5_12','frmnumeric', 'tblMainQues','5.12 Lvevi msi¶Y GjvKvi ZvcgvÎv KZ wQj? (‡mjwmqv‡m wjLyb)','5.12 (record) What is the current temperature in the food storage area? (enter in Celcius)','','q5_13','','', '','','','','','','',NULL,NULL,'varchar(100)');</v>
      </c>
    </row>
    <row r="126" spans="1:21" ht="39">
      <c r="A126" s="225">
        <v>125</v>
      </c>
      <c r="B126" s="55" t="s">
        <v>433</v>
      </c>
      <c r="C126" s="55" t="s">
        <v>53</v>
      </c>
      <c r="D126" s="55" t="s">
        <v>471</v>
      </c>
      <c r="E126" s="74" t="s">
        <v>905</v>
      </c>
      <c r="F126" s="69" t="s">
        <v>821</v>
      </c>
      <c r="G126" s="71"/>
      <c r="H126" s="55" t="str">
        <f t="shared" si="8"/>
        <v>m514</v>
      </c>
      <c r="I126" s="55"/>
      <c r="J126" s="71"/>
      <c r="K126" s="71"/>
      <c r="O126" s="77"/>
      <c r="P126" s="68"/>
      <c r="R126" s="226" t="s">
        <v>20</v>
      </c>
      <c r="S126" s="226" t="s">
        <v>20</v>
      </c>
      <c r="T126" s="226" t="s">
        <v>22</v>
      </c>
      <c r="U126" s="230" t="str">
        <f t="shared" si="4"/>
        <v>insert into tblQuestion (SLNo, Qvar,Formname, Tablename, Qdescbng,Qdesceng,QType ,Qnext1,Qnext2, Qnext3, Qnext4, Qchoice1eng,Qchoice2eng,Qchoice3eng,Qchoice1Bng,Qchoice2Bng,Qchoice3Bng,Qrange1,Qrange2,DataType) values ('125', 'q5_13','frmnumeric', 'tblMainQues','5.13 (wjLyb) Lvevi msi¶Y GjvKvi eZ©gvb Av`ª©Zv KZ?','5.13 (record) What is the current humidity in the food storage area?','','m514','','', '','','','','','','',NULL,NULL,'varchar(100)');</v>
      </c>
    </row>
    <row r="127" spans="1:21" ht="58.5">
      <c r="A127" s="225">
        <v>126</v>
      </c>
      <c r="B127" s="55" t="s">
        <v>822</v>
      </c>
      <c r="C127" s="55" t="s">
        <v>47</v>
      </c>
      <c r="D127" s="55"/>
      <c r="E127" s="74" t="s">
        <v>906</v>
      </c>
      <c r="F127" s="69" t="s">
        <v>823</v>
      </c>
      <c r="G127" s="71"/>
      <c r="H127" s="55" t="str">
        <f t="shared" si="8"/>
        <v>q5_14</v>
      </c>
      <c r="I127" s="55"/>
      <c r="J127" s="71"/>
      <c r="K127" s="71"/>
      <c r="O127" s="77"/>
      <c r="P127" s="68"/>
      <c r="R127" s="226" t="s">
        <v>20</v>
      </c>
      <c r="S127" s="226" t="s">
        <v>20</v>
      </c>
      <c r="T127" s="226" t="s">
        <v>22</v>
      </c>
      <c r="U127" s="230" t="str">
        <f t="shared" si="4"/>
        <v>insert into tblQuestion (SLNo, Qvar,Formname, Tablename, Qdescbng,Qdesceng,QType ,Qnext1,Qnext2, Qnext3, Qnext4, Qchoice1eng,Qchoice2eng,Qchoice3eng,Qchoice1Bng,Qchoice2Bng,Qchoice3Bng,Qrange1,Qrange2,DataType) values ('126', 'm514','frmmessage', '','DËi`vZv Zvi ev”Pv‡K mPivPi ‡hfv‡e Lvevi LvIqvb ‡mBfv‡e Avcbv‡K Lvevi w`‡Z ejyb|','PROMPT: Please have the respondent obtain food as she would to feed her child.','','q5_14','','', '','','','','','','',NULL,NULL,'varchar(100)');</v>
      </c>
    </row>
    <row r="128" spans="1:21" ht="39">
      <c r="A128" s="225">
        <v>127</v>
      </c>
      <c r="B128" s="55" t="s">
        <v>437</v>
      </c>
      <c r="C128" s="55" t="s">
        <v>82</v>
      </c>
      <c r="D128" s="55" t="s">
        <v>471</v>
      </c>
      <c r="E128" s="74" t="s">
        <v>907</v>
      </c>
      <c r="F128" s="69" t="s">
        <v>824</v>
      </c>
      <c r="G128" s="71"/>
      <c r="H128" s="55" t="str">
        <f>B130</f>
        <v>m515</v>
      </c>
      <c r="I128" s="55"/>
      <c r="J128" s="71"/>
      <c r="K128" s="71"/>
      <c r="O128" s="77"/>
      <c r="P128" s="68"/>
      <c r="R128" s="226" t="s">
        <v>20</v>
      </c>
      <c r="S128" s="226" t="s">
        <v>20</v>
      </c>
      <c r="T128" s="226" t="s">
        <v>22</v>
      </c>
      <c r="U128" s="230" t="str">
        <f t="shared" si="4"/>
        <v>insert into tblQuestion (SLNo, Qvar,Formname, Tablename, Qdescbng,Qdesceng,QType ,Qnext1,Qnext2, Qnext3, Qnext4, Qchoice1eng,Qchoice2eng,Qchoice3eng,Qchoice1Bng,Qchoice2Bng,Qchoice3Bng,Qrange1,Qrange2,DataType) values ('127', 'q5_14','frmsinglechoice', 'tblMainQues','5.14 (ch©‡e¶Y) DËi`vZv wKfv‡e Lvevi cwi‡ekb K‡ib?','5.14 (obs) How did the respondent serve the food?','','m515','','', '','','','','','','',NULL,NULL,'varchar(100)');</v>
      </c>
    </row>
    <row r="129" spans="1:21" s="170" customFormat="1" ht="19.5">
      <c r="A129" s="225">
        <v>128</v>
      </c>
      <c r="B129" s="163" t="s">
        <v>831</v>
      </c>
      <c r="C129" s="163" t="s">
        <v>70</v>
      </c>
      <c r="D129" s="163" t="s">
        <v>471</v>
      </c>
      <c r="E129" s="164" t="s">
        <v>1027</v>
      </c>
      <c r="F129" s="165" t="s">
        <v>1028</v>
      </c>
      <c r="G129" s="166"/>
      <c r="H129" s="163" t="str">
        <f>B131</f>
        <v>q5_15</v>
      </c>
      <c r="I129" s="163"/>
      <c r="J129" s="166"/>
      <c r="K129" s="166"/>
      <c r="L129" s="167"/>
      <c r="M129" s="167"/>
      <c r="N129" s="167"/>
      <c r="O129" s="168"/>
      <c r="P129" s="169"/>
      <c r="Q129" s="167"/>
      <c r="R129" s="226" t="s">
        <v>20</v>
      </c>
      <c r="S129" s="226" t="s">
        <v>20</v>
      </c>
      <c r="T129" s="226" t="s">
        <v>22</v>
      </c>
      <c r="U129" s="230" t="str">
        <f t="shared" si="4"/>
        <v>insert into tblQuestion (SLNo, Qvar,Formname, Tablename, Qdescbng,Qdesceng,QType ,Qnext1,Qnext2, Qnext3, Qnext4, Qchoice1eng,Qchoice2eng,Qchoice3eng,Qchoice1Bng,Qchoice2Bng,Qchoice3Bng,Qrange1,Qrange2,DataType) values ('128', 'q5_14Other','frmtext', 'tblMainQues','5.14. Ab¨vb¨','5.14 Other','','q5_15','','', '','','','','','','',NULL,NULL,'varchar(100)');</v>
      </c>
    </row>
    <row r="130" spans="1:21" ht="58.5">
      <c r="A130" s="225">
        <v>129</v>
      </c>
      <c r="B130" s="55" t="s">
        <v>832</v>
      </c>
      <c r="C130" s="55" t="s">
        <v>47</v>
      </c>
      <c r="D130" s="55"/>
      <c r="E130" s="74" t="s">
        <v>910</v>
      </c>
      <c r="F130" s="69" t="s">
        <v>833</v>
      </c>
      <c r="G130" s="71"/>
      <c r="H130" s="55" t="str">
        <f t="shared" si="8"/>
        <v>q5_15</v>
      </c>
      <c r="I130" s="55"/>
      <c r="J130" s="71"/>
      <c r="K130" s="71"/>
      <c r="O130" s="77"/>
      <c r="P130" s="68"/>
      <c r="R130" s="226" t="s">
        <v>20</v>
      </c>
      <c r="S130" s="226" t="s">
        <v>20</v>
      </c>
      <c r="T130" s="226" t="s">
        <v>22</v>
      </c>
      <c r="U130" s="230" t="str">
        <f t="shared" si="4"/>
        <v>insert into tblQuestion (SLNo, Qvar,Formname, Tablename, Qdescbng,Qdesceng,QType ,Qnext1,Qnext2, Qnext3, Qnext4, Qchoice1eng,Qchoice2eng,Qchoice3eng,Qchoice1Bng,Qchoice2Bng,Qchoice3Bng,Qrange1,Qrange2,DataType) values ('129', 'm515','frmmessage', '','†bvUt gvB‡µvev‡qvjwRK¨vj cix¶vi Rb¨ D³ Lvev‡ii bgybv wUD‡ei g‡a¨msi¶Y Kiæb|','Note: Take a sample for microbiological testing from the food container by filling the collection tube.','','q5_15','','', '','','','','','','',NULL,NULL,'varchar(100)');</v>
      </c>
    </row>
    <row r="131" spans="1:21" ht="58.5">
      <c r="A131" s="225">
        <v>130</v>
      </c>
      <c r="B131" s="55" t="s">
        <v>441</v>
      </c>
      <c r="C131" s="55" t="s">
        <v>53</v>
      </c>
      <c r="D131" s="55" t="s">
        <v>471</v>
      </c>
      <c r="E131" s="74" t="s">
        <v>911</v>
      </c>
      <c r="F131" s="69" t="s">
        <v>834</v>
      </c>
      <c r="G131" s="71"/>
      <c r="H131" s="55" t="str">
        <f t="shared" si="8"/>
        <v>m516</v>
      </c>
      <c r="I131" s="55"/>
      <c r="J131" s="71"/>
      <c r="K131" s="71"/>
      <c r="O131" s="77"/>
      <c r="P131" s="68"/>
      <c r="R131" s="226" t="s">
        <v>20</v>
      </c>
      <c r="S131" s="226" t="s">
        <v>20</v>
      </c>
      <c r="T131" s="226" t="s">
        <v>22</v>
      </c>
      <c r="U131" s="230" t="str">
        <f t="shared" ref="U131:U140" si="9">"insert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'q5_15','frmnumeric', 'tblMainQues','5.15 AbyMÖnc~e©K †h wUD‡e bgybv msMÖn Kiv n‡q‡Q Zvi Mv‡q 5 msL¨vi ‡h j¨ve AvBwW Av‡Q ‡mB b¤^iwU ‡Ue‡j‡U wjLyb|','5.15 Please enter the 5-digit unique numerical ID into tablet.','','m516','','', '','','','','','','',NULL,NULL,'varchar(100)');</v>
      </c>
    </row>
    <row r="132" spans="1:21" ht="58.5">
      <c r="A132" s="225">
        <v>131</v>
      </c>
      <c r="B132" s="55" t="s">
        <v>835</v>
      </c>
      <c r="C132" s="55" t="s">
        <v>47</v>
      </c>
      <c r="D132" s="55"/>
      <c r="E132" s="74" t="s">
        <v>913</v>
      </c>
      <c r="F132" s="69" t="s">
        <v>836</v>
      </c>
      <c r="G132" s="71"/>
      <c r="H132" s="55" t="str">
        <f t="shared" si="8"/>
        <v>q5_16</v>
      </c>
      <c r="I132" s="55"/>
      <c r="J132" s="71"/>
      <c r="K132" s="71"/>
      <c r="O132" s="77"/>
      <c r="P132" s="68"/>
      <c r="R132" s="226" t="s">
        <v>20</v>
      </c>
      <c r="S132" s="226" t="s">
        <v>20</v>
      </c>
      <c r="T132" s="226" t="s">
        <v>22</v>
      </c>
      <c r="U132" s="230" t="str">
        <f t="shared" si="9"/>
        <v>insert into tblQuestion (SLNo, Qvar,Formname, Tablename, Qdescbng,Qdesceng,QType ,Qnext1,Qnext2, Qnext3, Qnext4, Qchoice1eng,Qchoice2eng,Qchoice3eng,Qchoice1Bng,Qchoice2Bng,Qchoice3Bng,Qrange1,Qrange2,DataType) values ('131', 'm516','frmmessage', '','`qvK‡i Lvevi msMÖ‡ni wUD‡e GB µgvbymv‡i ‡j‡ej emvbt Gd.[Lvbv AvBwW b¤^i].[w`b].[gvm]','PROMPT: Please label the food collection tube with the following label: F.[PID].[DAY].[MONTH]','','q5_16','','', '','','','','','','',NULL,NULL,'varchar(100)');</v>
      </c>
    </row>
    <row r="133" spans="1:21" ht="39">
      <c r="A133" s="225">
        <v>132</v>
      </c>
      <c r="B133" s="55" t="s">
        <v>837</v>
      </c>
      <c r="C133" s="55" t="s">
        <v>82</v>
      </c>
      <c r="D133" s="55" t="s">
        <v>471</v>
      </c>
      <c r="E133" s="74" t="s">
        <v>912</v>
      </c>
      <c r="F133" s="69" t="s">
        <v>838</v>
      </c>
      <c r="G133" s="71"/>
      <c r="H133" s="55" t="str">
        <f t="shared" si="8"/>
        <v>q5_17</v>
      </c>
      <c r="I133" s="55"/>
      <c r="J133" s="71"/>
      <c r="K133" s="71"/>
      <c r="O133" s="77"/>
      <c r="P133" s="68"/>
      <c r="R133" s="226" t="s">
        <v>20</v>
      </c>
      <c r="S133" s="226" t="s">
        <v>20</v>
      </c>
      <c r="T133" s="226" t="s">
        <v>22</v>
      </c>
      <c r="U133" s="230" t="str">
        <f t="shared" si="9"/>
        <v>insert into tblQuestion (SLNo, Qvar,Formname, Tablename, Qdescbng,Qdesceng,QType ,Qnext1,Qnext2, Qnext3, Qnext4, Qchoice1eng,Qchoice2eng,Qchoice3eng,Qchoice1Bng,Qchoice2Bng,Qchoice3Bng,Qrange1,Qrange2,DataType) values ('132', 'q5_16','frmsinglechoice', 'tblMainQues','5.16 (wjLyb) cix¶v Kivi Rb¨ bgybv wnmv‡e Lvevi msMÖn Kiv n‡q‡Q wK?','5.16 (record) Has a food sample been collected?','','q5_17','','', '','','','','','','',NULL,NULL,'varchar(100)');</v>
      </c>
    </row>
    <row r="134" spans="1:21" ht="58.5">
      <c r="A134" s="225">
        <v>133</v>
      </c>
      <c r="B134" s="55" t="s">
        <v>840</v>
      </c>
      <c r="C134" s="55" t="s">
        <v>114</v>
      </c>
      <c r="D134" s="55" t="s">
        <v>471</v>
      </c>
      <c r="E134" s="74" t="s">
        <v>914</v>
      </c>
      <c r="F134" s="69" t="s">
        <v>841</v>
      </c>
      <c r="G134" s="71"/>
      <c r="H134" s="55" t="s">
        <v>704</v>
      </c>
      <c r="I134" s="55"/>
      <c r="J134" s="71"/>
      <c r="K134" s="71"/>
      <c r="O134" s="77"/>
      <c r="P134" s="68"/>
      <c r="R134" s="226" t="s">
        <v>20</v>
      </c>
      <c r="S134" s="226" t="s">
        <v>20</v>
      </c>
      <c r="T134" s="226" t="s">
        <v>22</v>
      </c>
      <c r="U134" s="230" t="str">
        <f t="shared" si="9"/>
        <v>insert into tblQuestion (SLNo, Qvar,Formname, Tablename, Qdescbng,Qdesceng,QType ,Qnext1,Qnext2, Qnext3, Qnext4, Qchoice1eng,Qchoice2eng,Qchoice3eng,Qchoice1Bng,Qchoice2Bng,Qchoice3Bng,Qrange1,Qrange2,DataType) values ('133', 'q5_17','frmtime', 'tblMainQues','5.17 (wjLyb) (hw` 5.16 Gi DËi 1 nq) bgybv msMÖ‡ni mgq wjwce× Kiæb (24 N›Uv wnmv‡e,N›Uv:wgwbU)','5.17 (record) (if 5.16 is 1) Record time that sample was collected (24H format, HH:MM)','','sec06','','', '','','','','','','',NULL,NULL,'varchar(100)');</v>
      </c>
    </row>
    <row r="135" spans="1:21" ht="39">
      <c r="A135" s="225">
        <v>134</v>
      </c>
      <c r="B135" s="55" t="s">
        <v>839</v>
      </c>
      <c r="C135" s="55" t="s">
        <v>82</v>
      </c>
      <c r="D135" s="55" t="s">
        <v>471</v>
      </c>
      <c r="E135" s="74" t="s">
        <v>915</v>
      </c>
      <c r="F135" s="69" t="s">
        <v>842</v>
      </c>
      <c r="G135" s="71"/>
      <c r="H135" s="55" t="str">
        <f>B136</f>
        <v>sec06</v>
      </c>
      <c r="I135" s="55"/>
      <c r="J135" s="71"/>
      <c r="K135" s="71"/>
      <c r="O135" s="77"/>
      <c r="P135" s="68"/>
      <c r="R135" s="226" t="s">
        <v>20</v>
      </c>
      <c r="S135" s="226" t="s">
        <v>20</v>
      </c>
      <c r="T135" s="226" t="s">
        <v>22</v>
      </c>
      <c r="U135" s="230" t="str">
        <f t="shared" si="9"/>
        <v>insert into tblQuestion (SLNo, Qvar,Formname, Tablename, Qdescbng,Qdesceng,QType ,Qnext1,Qnext2, Qnext3, Qnext4, Qchoice1eng,Qchoice2eng,Qchoice3eng,Qchoice1Bng,Qchoice2Bng,Qchoice3Bng,Qrange1,Qrange2,DataType) values ('134', 'q5_18','frmsinglechoice', 'tblMainQues','5.18 (wjLyb) (hw` 5.16 Gi DËi 2 nq) †Kb bgybv wnmv‡e Lvevi msMÖn Kiv nqwb?','5.18 (record) (if 5.16 is 2) Why has the food sample not been collected?','','sec06','','', '','','','','','','',NULL,NULL,'varchar(100)');</v>
      </c>
    </row>
    <row r="136" spans="1:21" ht="19.5">
      <c r="A136" s="225">
        <v>135</v>
      </c>
      <c r="B136" s="55" t="s">
        <v>704</v>
      </c>
      <c r="C136" s="55" t="s">
        <v>47</v>
      </c>
      <c r="D136" s="55"/>
      <c r="E136" s="80" t="s">
        <v>447</v>
      </c>
      <c r="F136" s="84" t="s">
        <v>448</v>
      </c>
      <c r="G136" s="71"/>
      <c r="H136" s="55" t="s">
        <v>705</v>
      </c>
      <c r="I136" s="55"/>
      <c r="J136" s="71"/>
      <c r="K136" s="71"/>
      <c r="O136" s="77"/>
      <c r="P136" s="68"/>
      <c r="R136" s="226" t="s">
        <v>20</v>
      </c>
      <c r="S136" s="226" t="s">
        <v>20</v>
      </c>
      <c r="T136" s="226" t="s">
        <v>22</v>
      </c>
      <c r="U136" s="230" t="str">
        <f t="shared" si="9"/>
        <v>insert into tblQuestion (SLNo, Qvar,Formname, Tablename, Qdescbng,Qdesceng,QType ,Qnext1,Qnext2, Qnext3, Qnext4, Qchoice1eng,Qchoice2eng,Qchoice3eng,Qchoice1Bng,Qchoice2Bng,Qchoice3Bng,Qrange1,Qrange2,DataType) values ('135', 'sec06','frmmessage', '','‡mKkb 6t †K¬vwib cwigvc','Section 6. Residual Chlorine Measurement','','q601m','','', '','','','','','','',NULL,NULL,'varchar(100)');</v>
      </c>
    </row>
    <row r="137" spans="1:21" ht="30">
      <c r="A137" s="225">
        <v>136</v>
      </c>
      <c r="B137" s="55" t="s">
        <v>705</v>
      </c>
      <c r="C137" s="55" t="s">
        <v>47</v>
      </c>
      <c r="D137" s="55"/>
      <c r="E137" s="74" t="s">
        <v>451</v>
      </c>
      <c r="F137" s="69" t="s">
        <v>452</v>
      </c>
      <c r="G137" s="71"/>
      <c r="H137" s="55" t="s">
        <v>706</v>
      </c>
      <c r="I137" s="55"/>
      <c r="J137" s="71"/>
      <c r="K137" s="71"/>
      <c r="O137" s="77"/>
      <c r="P137" s="68"/>
      <c r="R137" s="226" t="s">
        <v>20</v>
      </c>
      <c r="S137" s="226" t="s">
        <v>20</v>
      </c>
      <c r="T137" s="226" t="s">
        <v>22</v>
      </c>
      <c r="U137" s="230" t="str">
        <f t="shared" si="9"/>
        <v>insert into tblQuestion (SLNo, Qvar,Formname, Tablename, Qdescbng,Qdesceng,QType ,Qnext1,Qnext2, Qnext3, Qnext4, Qchoice1eng,Qchoice2eng,Qchoice3eng,Qchoice1Bng,Qchoice2Bng,Qchoice3Bng,Qrange1,Qrange2,DataType) values ('136', 'q601m','frmmessage', '','†K¬vwib cixÿi c~‡e© D³ evwo Z¨vM Kiæb|','Please leave the compound before conducting the chlorine test.','','q602m','','', '','','','','','','',NULL,NULL,'varchar(100)');</v>
      </c>
    </row>
    <row r="138" spans="1:21" ht="59.25">
      <c r="A138" s="225">
        <v>137</v>
      </c>
      <c r="B138" s="55" t="s">
        <v>706</v>
      </c>
      <c r="C138" s="55" t="s">
        <v>47</v>
      </c>
      <c r="D138" s="55"/>
      <c r="E138" s="74" t="s">
        <v>707</v>
      </c>
      <c r="F138" s="69" t="s">
        <v>710</v>
      </c>
      <c r="G138" s="71"/>
      <c r="H138" s="55" t="s">
        <v>457</v>
      </c>
      <c r="I138" s="55"/>
      <c r="J138" s="71"/>
      <c r="K138" s="71"/>
      <c r="O138" s="77"/>
      <c r="P138" s="68"/>
      <c r="R138" s="226" t="s">
        <v>20</v>
      </c>
      <c r="S138" s="226" t="s">
        <v>20</v>
      </c>
      <c r="T138" s="226" t="s">
        <v>22</v>
      </c>
      <c r="U138" s="230" t="str">
        <f t="shared" si="9"/>
        <v>insert into tblQuestion (SLNo, Qvar,Formname, Tablename, Qdescbng,Qdesceng,QType ,Qnext1,Qnext2, Qnext3, Qnext4, Qchoice1eng,Qchoice2eng,Qchoice3eng,Qchoice1Bng,Qchoice2Bng,Qchoice3Bng,Qrange1,Qrange2,DataType) values ('137', 'q602m','frmmessage', '','(hw`  4.16 Gi DËi 1 nq) msiÿbK…Z  cvwbi bgybvi g‡a¨ gy³‡K¬vwib Av‡Q wKbv Zv cwigvc Kiæb|','(if 4.16 is 1)Measure the free chlorine residual in the stored water sample.','','q6_1','','', '','','','','','','',NULL,NULL,'varchar(100)');</v>
      </c>
    </row>
    <row r="139" spans="1:21" ht="39.75">
      <c r="A139" s="225">
        <v>138</v>
      </c>
      <c r="B139" s="55" t="s">
        <v>457</v>
      </c>
      <c r="C139" s="73" t="s">
        <v>53</v>
      </c>
      <c r="D139" s="55" t="s">
        <v>471</v>
      </c>
      <c r="E139" s="74" t="s">
        <v>919</v>
      </c>
      <c r="F139" s="69" t="s">
        <v>709</v>
      </c>
      <c r="G139" s="71"/>
      <c r="H139" s="55" t="s">
        <v>461</v>
      </c>
      <c r="I139" s="55"/>
      <c r="J139" s="71"/>
      <c r="K139" s="71"/>
      <c r="O139" s="77"/>
      <c r="P139" s="68"/>
      <c r="R139" s="226" t="s">
        <v>20</v>
      </c>
      <c r="S139" s="226" t="s">
        <v>20</v>
      </c>
      <c r="T139" s="226" t="s">
        <v>22</v>
      </c>
      <c r="U139" s="230" t="str">
        <f t="shared" si="9"/>
        <v>insert into tblQuestion (SLNo, Qvar,Formname, Tablename, Qdescbng,Qdesceng,QType ,Qnext1,Qnext2, Qnext3, Qnext4, Qchoice1eng,Qchoice2eng,Qchoice3eng,Qchoice1Bng,Qchoice2Bng,Qchoice3Bng,Qrange1,Qrange2,DataType) values ('138', 'q6_1','frmnumeric', 'tblMainQues','6.1 (wjLyb) (hw` 4.16 Gi DËi 1 nq) gy³ †K¬vwib: wg.MÖv/wj','6.1 (record) (if 4.16 is 1) Free chlorine:(mg/L)','','q6_2','','', '','','','','','','',NULL,NULL,'varchar(100)');</v>
      </c>
    </row>
    <row r="140" spans="1:21" ht="60">
      <c r="A140" s="225">
        <v>139</v>
      </c>
      <c r="B140" s="55" t="s">
        <v>461</v>
      </c>
      <c r="C140" s="150" t="s">
        <v>114</v>
      </c>
      <c r="D140" s="55" t="s">
        <v>471</v>
      </c>
      <c r="E140" s="74" t="s">
        <v>918</v>
      </c>
      <c r="F140" s="69" t="s">
        <v>708</v>
      </c>
      <c r="G140" s="71"/>
      <c r="H140" s="55" t="s">
        <v>558</v>
      </c>
      <c r="I140" s="55"/>
      <c r="J140" s="71"/>
      <c r="K140" s="71"/>
      <c r="O140" s="77"/>
      <c r="P140" s="68"/>
      <c r="R140" s="226" t="s">
        <v>20</v>
      </c>
      <c r="S140" s="226" t="s">
        <v>20</v>
      </c>
      <c r="T140" s="226" t="s">
        <v>22</v>
      </c>
      <c r="U140" s="230" t="str">
        <f t="shared" si="9"/>
        <v>insert into tblQuestion (SLNo, Qvar,Formname, Tablename, Qdescbng,Qdesceng,QType ,Qnext1,Qnext2, Qnext3, Qnext4, Qchoice1eng,Qchoice2eng,Qchoice3eng,Qchoice1Bng,Qchoice2Bng,Qchoice3Bng,Qrange1,Qrange2,DataType) values ('139', 'q6_2','frmtime', 'tblMainQues','6.2 (wjLyb) (hw` 4.16 Gi DËi 1 nq) †K¬vwib cwigv‡ci mgq wjwce× Kiæb| 24 N›Uv wnmv‡e, (N›Uvt wgwbU)','6.2 (record) (if 4.16 is 1) Record time that chlorine was measured (24H format, HH:MM)','','End','','', '','','','','','','',NULL,NULL,'varchar(100)');</v>
      </c>
    </row>
    <row r="141" spans="1:21" s="86" customFormat="1" ht="19.5">
      <c r="A141" s="85"/>
      <c r="B141" s="151"/>
      <c r="D141" s="87"/>
      <c r="E141" s="88"/>
      <c r="F141" s="89"/>
      <c r="H141" s="87"/>
      <c r="I141" s="87"/>
      <c r="L141" s="90"/>
      <c r="M141" s="90"/>
      <c r="N141" s="90"/>
      <c r="O141" s="90"/>
      <c r="P141" s="90"/>
      <c r="Q141" s="90"/>
      <c r="U141" s="91"/>
    </row>
    <row r="142" spans="1:21" s="86" customFormat="1" ht="19.5">
      <c r="A142" s="85"/>
      <c r="B142" s="151"/>
      <c r="D142" s="87"/>
      <c r="E142" s="97"/>
      <c r="F142" s="93"/>
      <c r="H142" s="87"/>
      <c r="I142" s="87"/>
      <c r="L142" s="90"/>
      <c r="M142" s="90"/>
      <c r="N142" s="90"/>
      <c r="O142" s="90"/>
      <c r="P142" s="90"/>
      <c r="Q142" s="90"/>
      <c r="U142" s="91"/>
    </row>
    <row r="143" spans="1:21" s="86" customFormat="1" ht="19.5">
      <c r="A143" s="85"/>
      <c r="B143" s="151"/>
      <c r="C143" s="87"/>
      <c r="D143" s="87"/>
      <c r="E143" s="157"/>
      <c r="F143" s="94"/>
      <c r="H143" s="87"/>
      <c r="I143" s="87"/>
      <c r="L143" s="90"/>
      <c r="M143" s="90"/>
      <c r="N143" s="90"/>
      <c r="O143" s="90"/>
      <c r="P143" s="90"/>
      <c r="Q143" s="90"/>
      <c r="U143" s="91"/>
    </row>
    <row r="144" spans="1:21" s="86" customFormat="1" ht="19.5">
      <c r="A144" s="85"/>
      <c r="B144" s="151"/>
      <c r="C144" s="87"/>
      <c r="D144" s="87"/>
      <c r="E144" s="97"/>
      <c r="F144" s="93"/>
      <c r="H144" s="87"/>
      <c r="I144" s="87"/>
      <c r="L144" s="90"/>
      <c r="M144" s="90"/>
      <c r="N144" s="90"/>
      <c r="O144" s="90"/>
      <c r="P144" s="90"/>
      <c r="Q144" s="90"/>
      <c r="U144" s="91"/>
    </row>
    <row r="145" spans="1:21" s="86" customFormat="1" ht="19.5">
      <c r="A145" s="85"/>
      <c r="B145" s="151"/>
      <c r="C145" s="87"/>
      <c r="D145" s="87"/>
      <c r="E145" s="97"/>
      <c r="F145" s="93"/>
      <c r="H145" s="87"/>
      <c r="I145" s="87"/>
      <c r="L145" s="90"/>
      <c r="M145" s="90"/>
      <c r="N145" s="90"/>
      <c r="O145" s="90"/>
      <c r="P145" s="90"/>
      <c r="Q145" s="90"/>
      <c r="U145" s="91"/>
    </row>
    <row r="146" spans="1:21" s="86" customFormat="1" ht="19.5">
      <c r="A146" s="85"/>
      <c r="B146" s="87"/>
      <c r="C146" s="87"/>
      <c r="D146" s="87"/>
      <c r="E146" s="97"/>
      <c r="F146" s="93"/>
      <c r="H146" s="87"/>
      <c r="I146" s="87"/>
      <c r="L146" s="90"/>
      <c r="M146" s="90"/>
      <c r="N146" s="90"/>
      <c r="O146" s="95"/>
      <c r="P146" s="92"/>
      <c r="Q146" s="90"/>
      <c r="U146" s="91"/>
    </row>
    <row r="147" spans="1:21" s="86" customFormat="1" ht="19.5">
      <c r="A147" s="85"/>
      <c r="B147" s="87"/>
      <c r="C147" s="87"/>
      <c r="D147" s="87"/>
      <c r="E147" s="97"/>
      <c r="F147" s="93"/>
      <c r="H147" s="87"/>
      <c r="I147" s="87"/>
      <c r="L147" s="90"/>
      <c r="M147" s="90"/>
      <c r="N147" s="90"/>
      <c r="O147" s="95"/>
      <c r="P147" s="92"/>
      <c r="Q147" s="90"/>
      <c r="U147" s="91"/>
    </row>
    <row r="148" spans="1:21" s="86" customFormat="1" ht="19.5">
      <c r="A148" s="85"/>
      <c r="B148" s="87"/>
      <c r="C148" s="87"/>
      <c r="D148" s="87"/>
      <c r="E148" s="97"/>
      <c r="F148" s="93"/>
      <c r="H148" s="87"/>
      <c r="I148" s="87"/>
      <c r="L148" s="90"/>
      <c r="M148" s="90"/>
      <c r="N148" s="90"/>
      <c r="O148" s="95"/>
      <c r="P148" s="92"/>
      <c r="Q148" s="90"/>
      <c r="U148" s="91"/>
    </row>
    <row r="149" spans="1:21" s="86" customFormat="1" ht="19.5">
      <c r="A149" s="85"/>
      <c r="B149" s="87"/>
      <c r="C149" s="87"/>
      <c r="D149" s="87"/>
      <c r="E149" s="97"/>
      <c r="F149" s="93"/>
      <c r="H149" s="87"/>
      <c r="I149" s="87"/>
      <c r="L149" s="90"/>
      <c r="M149" s="90"/>
      <c r="N149" s="90"/>
      <c r="O149" s="90"/>
      <c r="P149" s="90"/>
      <c r="Q149" s="90"/>
      <c r="U149" s="91"/>
    </row>
    <row r="150" spans="1:21" s="86" customFormat="1" ht="19.5">
      <c r="A150" s="85"/>
      <c r="B150" s="87"/>
      <c r="C150" s="87"/>
      <c r="D150" s="87"/>
      <c r="E150" s="97"/>
      <c r="F150" s="93"/>
      <c r="H150" s="87"/>
      <c r="I150" s="87"/>
      <c r="L150" s="90"/>
      <c r="M150" s="90"/>
      <c r="N150" s="90"/>
      <c r="O150" s="95"/>
      <c r="P150" s="92"/>
      <c r="Q150" s="90"/>
      <c r="U150" s="91"/>
    </row>
    <row r="151" spans="1:21" s="86" customFormat="1" ht="19.5">
      <c r="A151" s="85"/>
      <c r="B151" s="87"/>
      <c r="C151" s="87"/>
      <c r="D151" s="87"/>
      <c r="E151" s="157"/>
      <c r="F151" s="96"/>
      <c r="H151" s="87"/>
      <c r="I151" s="87"/>
      <c r="L151" s="90"/>
      <c r="M151" s="90"/>
      <c r="N151" s="90"/>
      <c r="O151" s="95"/>
      <c r="P151" s="92"/>
      <c r="Q151" s="90"/>
      <c r="U151" s="91"/>
    </row>
    <row r="152" spans="1:21" s="86" customFormat="1" ht="19.5">
      <c r="A152" s="85"/>
      <c r="B152" s="87"/>
      <c r="C152" s="87"/>
      <c r="D152" s="87"/>
      <c r="E152" s="97"/>
      <c r="F152" s="93"/>
      <c r="H152" s="87"/>
      <c r="I152" s="87"/>
      <c r="L152" s="90"/>
      <c r="M152" s="90"/>
      <c r="N152" s="90"/>
      <c r="O152" s="95"/>
      <c r="P152" s="92"/>
      <c r="Q152" s="90"/>
      <c r="U152" s="91"/>
    </row>
    <row r="153" spans="1:21" s="86" customFormat="1" ht="19.5">
      <c r="A153" s="85"/>
      <c r="B153" s="87"/>
      <c r="C153" s="87"/>
      <c r="D153" s="87"/>
      <c r="E153" s="97"/>
      <c r="F153" s="93"/>
      <c r="H153" s="87"/>
      <c r="I153" s="87"/>
      <c r="L153" s="90"/>
      <c r="M153" s="90"/>
      <c r="N153" s="90"/>
      <c r="O153" s="95"/>
      <c r="P153" s="92"/>
      <c r="Q153" s="90"/>
      <c r="U153" s="91"/>
    </row>
    <row r="154" spans="1:21" s="86" customFormat="1" ht="19.5">
      <c r="A154" s="85"/>
      <c r="B154" s="87"/>
      <c r="C154" s="87"/>
      <c r="D154" s="87"/>
      <c r="E154" s="97"/>
      <c r="F154" s="93"/>
      <c r="H154" s="87"/>
      <c r="I154" s="87"/>
      <c r="L154" s="90"/>
      <c r="M154" s="90"/>
      <c r="N154" s="90"/>
      <c r="O154" s="90"/>
      <c r="P154" s="90"/>
      <c r="Q154" s="90"/>
      <c r="U154" s="91"/>
    </row>
    <row r="155" spans="1:21" s="86" customFormat="1" ht="19.5">
      <c r="A155" s="85"/>
      <c r="B155" s="87"/>
      <c r="C155" s="87"/>
      <c r="D155" s="87"/>
      <c r="E155" s="97"/>
      <c r="F155" s="93"/>
      <c r="H155" s="87"/>
      <c r="I155" s="87"/>
      <c r="L155" s="90"/>
      <c r="M155" s="90"/>
      <c r="N155" s="90"/>
      <c r="O155" s="95"/>
      <c r="P155" s="92"/>
      <c r="Q155" s="90"/>
      <c r="U155" s="91"/>
    </row>
    <row r="156" spans="1:21" s="86" customFormat="1" ht="19.5">
      <c r="A156" s="85"/>
      <c r="B156" s="87"/>
      <c r="C156" s="87"/>
      <c r="D156" s="87"/>
      <c r="E156" s="97"/>
      <c r="F156" s="93"/>
      <c r="H156" s="87"/>
      <c r="I156" s="87"/>
      <c r="L156" s="90"/>
      <c r="M156" s="90"/>
      <c r="N156" s="90"/>
      <c r="O156" s="95"/>
      <c r="P156" s="92"/>
      <c r="Q156" s="90"/>
      <c r="U156" s="91"/>
    </row>
    <row r="157" spans="1:21" s="86" customFormat="1" ht="19.5">
      <c r="A157" s="85"/>
      <c r="B157" s="87"/>
      <c r="C157" s="87"/>
      <c r="D157" s="87"/>
      <c r="E157" s="97"/>
      <c r="F157" s="93"/>
      <c r="H157" s="87"/>
      <c r="I157" s="87"/>
      <c r="L157" s="90"/>
      <c r="M157" s="90"/>
      <c r="N157" s="90"/>
      <c r="O157" s="95"/>
      <c r="P157" s="92"/>
      <c r="Q157" s="90"/>
      <c r="U157" s="91"/>
    </row>
    <row r="158" spans="1:21" s="86" customFormat="1" ht="19.5">
      <c r="A158" s="85"/>
      <c r="B158" s="87"/>
      <c r="C158" s="87"/>
      <c r="D158" s="87"/>
      <c r="E158" s="97"/>
      <c r="F158" s="93"/>
      <c r="H158" s="87"/>
      <c r="I158" s="87"/>
      <c r="L158" s="90"/>
      <c r="M158" s="90"/>
      <c r="N158" s="90"/>
      <c r="O158" s="95"/>
      <c r="P158" s="92"/>
      <c r="Q158" s="90"/>
      <c r="U158" s="91"/>
    </row>
    <row r="159" spans="1:21" s="86" customFormat="1" ht="19.5">
      <c r="A159" s="85"/>
      <c r="B159" s="87"/>
      <c r="C159" s="87"/>
      <c r="D159" s="87"/>
      <c r="E159" s="97"/>
      <c r="F159" s="93"/>
      <c r="H159" s="87"/>
      <c r="I159" s="87"/>
      <c r="L159" s="90"/>
      <c r="M159" s="90"/>
      <c r="N159" s="90"/>
      <c r="O159" s="95"/>
      <c r="P159" s="92"/>
      <c r="Q159" s="90"/>
      <c r="U159" s="91"/>
    </row>
    <row r="160" spans="1:21" s="86" customFormat="1" ht="19.5">
      <c r="A160" s="85"/>
      <c r="B160" s="87"/>
      <c r="C160" s="87"/>
      <c r="D160" s="87"/>
      <c r="E160" s="97"/>
      <c r="F160" s="93"/>
      <c r="H160" s="87"/>
      <c r="I160" s="87"/>
      <c r="L160" s="90"/>
      <c r="M160" s="90"/>
      <c r="N160" s="90"/>
      <c r="O160" s="95"/>
      <c r="P160" s="92"/>
      <c r="Q160" s="90"/>
      <c r="U160" s="91"/>
    </row>
    <row r="161" spans="1:21" s="86" customFormat="1" ht="19.5">
      <c r="A161" s="85"/>
      <c r="B161" s="87"/>
      <c r="C161" s="87"/>
      <c r="D161" s="87"/>
      <c r="E161" s="157"/>
      <c r="F161" s="96"/>
      <c r="H161" s="87"/>
      <c r="I161" s="87"/>
      <c r="L161" s="90"/>
      <c r="M161" s="90"/>
      <c r="N161" s="90"/>
      <c r="O161" s="95"/>
      <c r="P161" s="92"/>
      <c r="Q161" s="90"/>
      <c r="U161" s="91"/>
    </row>
    <row r="162" spans="1:21" s="86" customFormat="1" ht="19.5">
      <c r="A162" s="85"/>
      <c r="B162" s="87"/>
      <c r="C162" s="87"/>
      <c r="D162" s="87"/>
      <c r="E162" s="97"/>
      <c r="F162" s="93"/>
      <c r="H162" s="87"/>
      <c r="I162" s="87"/>
      <c r="L162" s="90"/>
      <c r="M162" s="90"/>
      <c r="N162" s="90"/>
      <c r="O162" s="95"/>
      <c r="P162" s="92"/>
      <c r="Q162" s="90"/>
      <c r="U162" s="91"/>
    </row>
    <row r="163" spans="1:21" s="86" customFormat="1" ht="19.5">
      <c r="A163" s="85"/>
      <c r="B163" s="87"/>
      <c r="C163" s="87"/>
      <c r="D163" s="87"/>
      <c r="E163" s="97"/>
      <c r="F163" s="93"/>
      <c r="H163" s="87"/>
      <c r="I163" s="87"/>
      <c r="L163" s="90"/>
      <c r="M163" s="90"/>
      <c r="N163" s="90"/>
      <c r="O163" s="90"/>
      <c r="P163" s="90"/>
      <c r="Q163" s="90"/>
      <c r="U163" s="91"/>
    </row>
    <row r="164" spans="1:21" s="86" customFormat="1" ht="19.5">
      <c r="A164" s="85"/>
      <c r="B164" s="87"/>
      <c r="C164" s="87"/>
      <c r="D164" s="87"/>
      <c r="E164" s="97"/>
      <c r="F164" s="93"/>
      <c r="H164" s="87"/>
      <c r="I164" s="87"/>
      <c r="L164" s="90"/>
      <c r="M164" s="90"/>
      <c r="N164" s="90"/>
      <c r="O164" s="95"/>
      <c r="P164" s="92"/>
      <c r="Q164" s="90"/>
      <c r="U164" s="91"/>
    </row>
    <row r="165" spans="1:21" s="86" customFormat="1" ht="19.5">
      <c r="A165" s="85"/>
      <c r="B165" s="87"/>
      <c r="C165" s="87"/>
      <c r="D165" s="87"/>
      <c r="E165" s="97"/>
      <c r="F165" s="93"/>
      <c r="H165" s="87"/>
      <c r="I165" s="87"/>
      <c r="L165" s="90"/>
      <c r="M165" s="90"/>
      <c r="N165" s="90"/>
      <c r="O165" s="95"/>
      <c r="P165" s="92"/>
      <c r="Q165" s="90"/>
      <c r="U165" s="91"/>
    </row>
    <row r="166" spans="1:21" s="86" customFormat="1" ht="19.5">
      <c r="A166" s="85"/>
      <c r="B166" s="87"/>
      <c r="C166" s="87"/>
      <c r="D166" s="87"/>
      <c r="E166" s="97"/>
      <c r="F166" s="93"/>
      <c r="H166" s="87"/>
      <c r="I166" s="87"/>
      <c r="L166" s="90"/>
      <c r="M166" s="90"/>
      <c r="N166" s="90"/>
      <c r="O166" s="95"/>
      <c r="P166" s="92"/>
      <c r="Q166" s="90"/>
      <c r="U166" s="91"/>
    </row>
    <row r="167" spans="1:21" s="86" customFormat="1" ht="19.5">
      <c r="A167" s="85"/>
      <c r="B167" s="87"/>
      <c r="C167" s="87"/>
      <c r="D167" s="87"/>
      <c r="E167" s="88"/>
      <c r="F167" s="93"/>
      <c r="H167" s="87"/>
      <c r="I167" s="87"/>
      <c r="L167" s="90"/>
      <c r="M167" s="90"/>
      <c r="N167" s="90"/>
      <c r="O167" s="95"/>
      <c r="P167" s="92"/>
      <c r="Q167" s="90"/>
      <c r="U167" s="91"/>
    </row>
    <row r="168" spans="1:21" s="86" customFormat="1" ht="29.25" customHeight="1">
      <c r="A168" s="85"/>
      <c r="B168" s="87"/>
      <c r="C168" s="87"/>
      <c r="D168" s="87"/>
      <c r="E168" s="97"/>
      <c r="F168" s="93"/>
      <c r="H168" s="87"/>
      <c r="I168" s="87"/>
      <c r="L168" s="90"/>
      <c r="M168" s="90"/>
      <c r="N168" s="90"/>
      <c r="O168" s="95"/>
      <c r="P168" s="92"/>
      <c r="Q168" s="90"/>
      <c r="U168" s="91"/>
    </row>
    <row r="169" spans="1:21" s="86" customFormat="1" ht="29.25" customHeight="1">
      <c r="A169" s="85"/>
      <c r="B169" s="87"/>
      <c r="C169" s="87"/>
      <c r="D169" s="87"/>
      <c r="E169" s="88"/>
      <c r="F169" s="93"/>
      <c r="H169" s="87"/>
      <c r="I169" s="87"/>
      <c r="L169" s="90"/>
      <c r="M169" s="90"/>
      <c r="N169" s="90"/>
      <c r="O169" s="95"/>
      <c r="P169" s="92"/>
      <c r="Q169" s="90"/>
      <c r="U169" s="91"/>
    </row>
    <row r="170" spans="1:21" s="86" customFormat="1" ht="29.25" customHeight="1">
      <c r="A170" s="85"/>
      <c r="B170" s="87"/>
      <c r="C170" s="87"/>
      <c r="D170" s="87"/>
      <c r="E170" s="97"/>
      <c r="F170" s="93"/>
      <c r="H170" s="87"/>
      <c r="I170" s="87"/>
      <c r="L170" s="90"/>
      <c r="M170" s="90"/>
      <c r="N170" s="90"/>
      <c r="O170" s="95"/>
      <c r="P170" s="92"/>
      <c r="Q170" s="90"/>
      <c r="U170" s="91"/>
    </row>
    <row r="171" spans="1:21" s="86" customFormat="1" ht="19.5">
      <c r="A171" s="85"/>
      <c r="B171" s="87"/>
      <c r="C171" s="87"/>
      <c r="D171" s="87"/>
      <c r="E171" s="158"/>
      <c r="F171" s="93"/>
      <c r="H171" s="87"/>
      <c r="I171" s="87"/>
      <c r="L171" s="90"/>
      <c r="M171" s="90"/>
      <c r="N171" s="90"/>
      <c r="O171" s="95"/>
      <c r="P171" s="92"/>
      <c r="Q171" s="90"/>
      <c r="U171" s="91"/>
    </row>
    <row r="172" spans="1:21" s="86" customFormat="1" ht="19.5">
      <c r="A172" s="85"/>
      <c r="B172" s="87"/>
      <c r="C172" s="87"/>
      <c r="D172" s="87"/>
      <c r="E172" s="97"/>
      <c r="F172" s="93"/>
      <c r="H172" s="87"/>
      <c r="I172" s="87"/>
      <c r="L172" s="90"/>
      <c r="M172" s="90"/>
      <c r="N172" s="90"/>
      <c r="O172" s="95"/>
      <c r="P172" s="92"/>
      <c r="Q172" s="90"/>
      <c r="U172" s="91"/>
    </row>
    <row r="173" spans="1:21" s="86" customFormat="1" ht="19.5">
      <c r="A173" s="85"/>
      <c r="B173" s="87"/>
      <c r="C173" s="87"/>
      <c r="D173" s="87"/>
      <c r="E173" s="97"/>
      <c r="F173" s="93"/>
      <c r="H173" s="87"/>
      <c r="I173" s="87"/>
      <c r="L173" s="90"/>
      <c r="M173" s="90"/>
      <c r="N173" s="90"/>
      <c r="O173" s="95"/>
      <c r="P173" s="92"/>
      <c r="Q173" s="90"/>
      <c r="U173" s="91"/>
    </row>
    <row r="174" spans="1:21" s="86" customFormat="1" ht="19.5">
      <c r="A174" s="85"/>
      <c r="B174" s="87"/>
      <c r="C174" s="87"/>
      <c r="D174" s="87"/>
      <c r="E174" s="97"/>
      <c r="F174" s="93"/>
      <c r="H174" s="87"/>
      <c r="I174" s="87"/>
      <c r="L174" s="90"/>
      <c r="M174" s="90"/>
      <c r="N174" s="90"/>
      <c r="O174" s="95"/>
      <c r="P174" s="92"/>
      <c r="Q174" s="90"/>
      <c r="U174" s="91"/>
    </row>
    <row r="175" spans="1:21" s="86" customFormat="1" ht="19.5">
      <c r="A175" s="85"/>
      <c r="B175" s="87"/>
      <c r="C175" s="87"/>
      <c r="D175" s="87"/>
      <c r="E175" s="97"/>
      <c r="F175" s="93"/>
      <c r="H175" s="87"/>
      <c r="I175" s="87"/>
      <c r="L175" s="90"/>
      <c r="M175" s="90"/>
      <c r="N175" s="90"/>
      <c r="O175" s="95"/>
      <c r="P175" s="92"/>
      <c r="Q175" s="90"/>
      <c r="U175" s="91"/>
    </row>
    <row r="176" spans="1:21" s="86" customFormat="1" ht="20.25">
      <c r="A176" s="85"/>
      <c r="B176" s="87"/>
      <c r="C176" s="87"/>
      <c r="D176" s="87"/>
      <c r="E176" s="159"/>
      <c r="F176" s="93"/>
      <c r="H176" s="87"/>
      <c r="I176" s="87"/>
      <c r="L176" s="90"/>
      <c r="M176" s="90"/>
      <c r="N176" s="90"/>
      <c r="O176" s="95"/>
      <c r="P176" s="92"/>
      <c r="Q176" s="90"/>
      <c r="U176" s="91"/>
    </row>
    <row r="177" spans="1:21" s="86" customFormat="1" ht="19.5">
      <c r="A177" s="85"/>
      <c r="B177" s="87"/>
      <c r="C177" s="87"/>
      <c r="D177" s="87"/>
      <c r="E177" s="97"/>
      <c r="F177" s="93"/>
      <c r="H177" s="87"/>
      <c r="I177" s="87"/>
      <c r="L177" s="90"/>
      <c r="M177" s="90"/>
      <c r="N177" s="90"/>
      <c r="O177" s="95"/>
      <c r="P177" s="92"/>
      <c r="Q177" s="90"/>
      <c r="U177" s="91"/>
    </row>
    <row r="178" spans="1:21" s="86" customFormat="1" ht="19.5">
      <c r="A178" s="85"/>
      <c r="B178" s="87"/>
      <c r="C178" s="87"/>
      <c r="D178" s="87"/>
      <c r="E178" s="97"/>
      <c r="F178" s="93"/>
      <c r="H178" s="87"/>
      <c r="I178" s="87"/>
      <c r="L178" s="90"/>
      <c r="M178" s="90"/>
      <c r="N178" s="90"/>
      <c r="O178" s="95"/>
      <c r="P178" s="92"/>
      <c r="Q178" s="90"/>
      <c r="U178" s="91"/>
    </row>
    <row r="179" spans="1:21" s="86" customFormat="1" ht="19.5">
      <c r="A179" s="85"/>
      <c r="B179" s="87"/>
      <c r="C179" s="87"/>
      <c r="D179" s="87"/>
      <c r="E179" s="97"/>
      <c r="F179" s="93"/>
      <c r="H179" s="87"/>
      <c r="I179" s="87"/>
      <c r="L179" s="90"/>
      <c r="M179" s="90"/>
      <c r="N179" s="90"/>
      <c r="O179" s="95"/>
      <c r="P179" s="92"/>
      <c r="Q179" s="90"/>
      <c r="U179" s="91"/>
    </row>
    <row r="180" spans="1:21" s="86" customFormat="1" ht="19.5">
      <c r="A180" s="85"/>
      <c r="B180" s="87"/>
      <c r="C180" s="87"/>
      <c r="D180" s="87"/>
      <c r="E180" s="97"/>
      <c r="F180" s="93"/>
      <c r="H180" s="87"/>
      <c r="I180" s="87"/>
      <c r="L180" s="90"/>
      <c r="M180" s="90"/>
      <c r="N180" s="90"/>
      <c r="O180" s="95"/>
      <c r="P180" s="92"/>
      <c r="Q180" s="90"/>
      <c r="U180" s="91"/>
    </row>
    <row r="181" spans="1:21" s="86" customFormat="1" ht="19.5">
      <c r="A181" s="85"/>
      <c r="B181" s="87"/>
      <c r="C181" s="87"/>
      <c r="D181" s="87"/>
      <c r="E181" s="97"/>
      <c r="F181" s="93"/>
      <c r="H181" s="87"/>
      <c r="I181" s="87"/>
      <c r="L181" s="90"/>
      <c r="M181" s="90"/>
      <c r="N181" s="90"/>
      <c r="O181" s="95"/>
      <c r="P181" s="92"/>
      <c r="Q181" s="90"/>
      <c r="U181" s="91"/>
    </row>
    <row r="182" spans="1:21" s="86" customFormat="1" ht="19.5">
      <c r="A182" s="85"/>
      <c r="B182" s="87"/>
      <c r="C182" s="87"/>
      <c r="D182" s="87"/>
      <c r="E182" s="97"/>
      <c r="F182" s="93"/>
      <c r="H182" s="87"/>
      <c r="I182" s="87"/>
      <c r="L182" s="90"/>
      <c r="M182" s="90"/>
      <c r="N182" s="90"/>
      <c r="O182" s="95"/>
      <c r="P182" s="92"/>
      <c r="Q182" s="90"/>
      <c r="U182" s="91"/>
    </row>
    <row r="183" spans="1:21" s="86" customFormat="1" ht="19.5">
      <c r="A183" s="85"/>
      <c r="B183" s="87"/>
      <c r="C183" s="87"/>
      <c r="D183" s="87"/>
      <c r="E183" s="88"/>
      <c r="F183" s="96"/>
      <c r="H183" s="87"/>
      <c r="I183" s="87"/>
      <c r="L183" s="90"/>
      <c r="M183" s="90"/>
      <c r="N183" s="90"/>
      <c r="O183" s="95"/>
      <c r="P183" s="92"/>
      <c r="Q183" s="90"/>
      <c r="U183" s="91"/>
    </row>
    <row r="184" spans="1:21" s="86" customFormat="1" ht="19.5">
      <c r="A184" s="85"/>
      <c r="B184" s="87"/>
      <c r="C184" s="87"/>
      <c r="D184" s="87"/>
      <c r="E184" s="157"/>
      <c r="F184" s="93"/>
      <c r="H184" s="87"/>
      <c r="I184" s="87"/>
      <c r="L184" s="90"/>
      <c r="M184" s="90"/>
      <c r="N184" s="90"/>
      <c r="O184" s="95"/>
      <c r="P184" s="92"/>
      <c r="Q184" s="90"/>
      <c r="U184" s="91"/>
    </row>
    <row r="185" spans="1:21" s="86" customFormat="1" ht="19.5">
      <c r="A185" s="85"/>
      <c r="B185" s="87"/>
      <c r="C185" s="87"/>
      <c r="D185" s="87"/>
      <c r="E185" s="157"/>
      <c r="F185" s="93"/>
      <c r="H185" s="87"/>
      <c r="I185" s="87"/>
      <c r="L185" s="90"/>
      <c r="M185" s="90"/>
      <c r="N185" s="90"/>
      <c r="O185" s="95"/>
      <c r="P185" s="92"/>
      <c r="Q185" s="90"/>
      <c r="U185" s="91"/>
    </row>
    <row r="186" spans="1:21" s="86" customFormat="1" ht="19.5">
      <c r="A186" s="85"/>
      <c r="B186" s="87"/>
      <c r="C186" s="87"/>
      <c r="D186" s="87"/>
      <c r="E186" s="157"/>
      <c r="F186" s="93"/>
      <c r="H186" s="87"/>
      <c r="I186" s="87"/>
      <c r="L186" s="90"/>
      <c r="M186" s="90"/>
      <c r="N186" s="90"/>
      <c r="O186" s="95"/>
      <c r="P186" s="92"/>
      <c r="Q186" s="90"/>
      <c r="U186" s="91"/>
    </row>
    <row r="187" spans="1:21" s="86" customFormat="1" ht="29.25" customHeight="1">
      <c r="A187" s="85"/>
      <c r="B187" s="87"/>
      <c r="C187" s="87"/>
      <c r="D187" s="87"/>
      <c r="E187" s="157"/>
      <c r="F187" s="93"/>
      <c r="H187" s="87"/>
      <c r="I187" s="87"/>
      <c r="L187" s="90"/>
      <c r="M187" s="90"/>
      <c r="N187" s="90"/>
      <c r="O187" s="95"/>
      <c r="P187" s="92"/>
      <c r="Q187" s="90"/>
      <c r="U187" s="91"/>
    </row>
    <row r="188" spans="1:21" s="86" customFormat="1" ht="19.5">
      <c r="A188" s="85"/>
      <c r="B188" s="87"/>
      <c r="C188" s="87"/>
      <c r="D188" s="87"/>
      <c r="E188" s="157"/>
      <c r="F188" s="93"/>
      <c r="H188" s="87"/>
      <c r="I188" s="87"/>
      <c r="L188" s="90"/>
      <c r="M188" s="90"/>
      <c r="N188" s="90"/>
      <c r="O188" s="95"/>
      <c r="P188" s="92"/>
      <c r="Q188" s="90"/>
      <c r="U188" s="91"/>
    </row>
    <row r="189" spans="1:21" s="86" customFormat="1" ht="19.5">
      <c r="A189" s="85"/>
      <c r="B189" s="87"/>
      <c r="C189" s="87"/>
      <c r="D189" s="87"/>
      <c r="E189" s="157"/>
      <c r="F189" s="93"/>
      <c r="H189" s="87"/>
      <c r="I189" s="87"/>
      <c r="L189" s="90"/>
      <c r="M189" s="90"/>
      <c r="N189" s="90"/>
      <c r="O189" s="95"/>
      <c r="P189" s="92"/>
      <c r="Q189" s="90"/>
      <c r="U189" s="91"/>
    </row>
    <row r="190" spans="1:21" s="86" customFormat="1" ht="19.5">
      <c r="A190" s="85"/>
      <c r="B190" s="87"/>
      <c r="C190" s="87"/>
      <c r="D190" s="87"/>
      <c r="E190" s="157"/>
      <c r="F190" s="96"/>
      <c r="H190" s="87"/>
      <c r="I190" s="87"/>
      <c r="L190" s="90"/>
      <c r="M190" s="90"/>
      <c r="N190" s="90"/>
      <c r="O190" s="95"/>
      <c r="P190" s="92"/>
      <c r="Q190" s="90"/>
      <c r="U190" s="91"/>
    </row>
    <row r="191" spans="1:21" s="86" customFormat="1" ht="19.5">
      <c r="A191" s="85"/>
      <c r="B191" s="87"/>
      <c r="C191" s="87"/>
      <c r="D191" s="87"/>
      <c r="E191" s="157"/>
      <c r="F191" s="93"/>
      <c r="H191" s="87"/>
      <c r="I191" s="87"/>
      <c r="L191" s="90"/>
      <c r="M191" s="90"/>
      <c r="N191" s="90"/>
      <c r="O191" s="95"/>
      <c r="P191" s="92"/>
      <c r="Q191" s="90"/>
      <c r="U191" s="91"/>
    </row>
    <row r="192" spans="1:21" s="86" customFormat="1" ht="19.5">
      <c r="A192" s="85"/>
      <c r="B192" s="87"/>
      <c r="C192" s="87"/>
      <c r="D192" s="87"/>
      <c r="E192" s="157"/>
      <c r="F192" s="93"/>
      <c r="H192" s="87"/>
      <c r="I192" s="87"/>
      <c r="L192" s="90"/>
      <c r="M192" s="90"/>
      <c r="N192" s="90"/>
      <c r="O192" s="95"/>
      <c r="P192" s="92"/>
      <c r="Q192" s="90"/>
      <c r="U192" s="91"/>
    </row>
    <row r="193" spans="1:21" s="86" customFormat="1" ht="19.5">
      <c r="A193" s="85"/>
      <c r="B193" s="87"/>
      <c r="C193" s="87"/>
      <c r="D193" s="87"/>
      <c r="E193" s="157"/>
      <c r="F193" s="93"/>
      <c r="H193" s="87"/>
      <c r="I193" s="87"/>
      <c r="L193" s="90"/>
      <c r="M193" s="90"/>
      <c r="N193" s="90"/>
      <c r="O193" s="95"/>
      <c r="P193" s="92"/>
      <c r="Q193" s="90"/>
      <c r="U193" s="91"/>
    </row>
    <row r="194" spans="1:21" s="86" customFormat="1" ht="19.5">
      <c r="A194" s="85"/>
      <c r="B194" s="87"/>
      <c r="C194" s="87"/>
      <c r="D194" s="87"/>
      <c r="E194" s="157"/>
      <c r="F194" s="93"/>
      <c r="H194" s="87"/>
      <c r="I194" s="87"/>
      <c r="L194" s="90"/>
      <c r="M194" s="90"/>
      <c r="N194" s="90"/>
      <c r="O194" s="95"/>
      <c r="P194" s="92"/>
      <c r="Q194" s="90"/>
      <c r="U194" s="91"/>
    </row>
    <row r="195" spans="1:21" s="86" customFormat="1" ht="19.5">
      <c r="A195" s="85"/>
      <c r="B195" s="87"/>
      <c r="C195" s="87"/>
      <c r="D195" s="87"/>
      <c r="E195" s="97"/>
      <c r="F195" s="96"/>
      <c r="H195" s="87"/>
      <c r="I195" s="87"/>
      <c r="L195" s="90"/>
      <c r="M195" s="90"/>
      <c r="N195" s="90"/>
      <c r="O195" s="95"/>
      <c r="P195" s="92"/>
      <c r="Q195" s="90"/>
      <c r="U195" s="91"/>
    </row>
    <row r="196" spans="1:21" s="86" customFormat="1" ht="19.5">
      <c r="A196" s="85"/>
      <c r="B196" s="87"/>
      <c r="C196" s="87"/>
      <c r="D196" s="87"/>
      <c r="E196" s="157"/>
      <c r="F196" s="93"/>
      <c r="H196" s="87"/>
      <c r="I196" s="87"/>
      <c r="L196" s="90"/>
      <c r="M196" s="90"/>
      <c r="N196" s="90"/>
      <c r="O196" s="95"/>
      <c r="P196" s="92"/>
      <c r="Q196" s="90"/>
      <c r="U196" s="91"/>
    </row>
    <row r="197" spans="1:21" s="91" customFormat="1" ht="19.5">
      <c r="A197" s="85"/>
      <c r="B197" s="87"/>
      <c r="C197" s="87"/>
      <c r="D197" s="87"/>
      <c r="E197" s="157"/>
      <c r="F197" s="93"/>
      <c r="G197" s="98"/>
      <c r="H197" s="87"/>
      <c r="L197" s="90"/>
      <c r="M197" s="90"/>
      <c r="N197" s="90"/>
      <c r="O197" s="90"/>
      <c r="P197" s="90"/>
      <c r="Q197" s="90"/>
      <c r="R197" s="86"/>
      <c r="S197" s="86"/>
      <c r="T197" s="86"/>
    </row>
    <row r="198" spans="1:21" s="91" customFormat="1" ht="19.5">
      <c r="A198" s="85"/>
      <c r="B198" s="87"/>
      <c r="C198" s="87"/>
      <c r="D198" s="87"/>
      <c r="E198" s="157"/>
      <c r="F198" s="93"/>
      <c r="G198" s="98"/>
      <c r="H198" s="87"/>
      <c r="L198" s="90"/>
      <c r="M198" s="90"/>
      <c r="N198" s="90"/>
      <c r="O198" s="90"/>
      <c r="P198" s="90"/>
      <c r="Q198" s="90"/>
      <c r="R198" s="86"/>
      <c r="S198" s="86"/>
      <c r="T198" s="86"/>
    </row>
    <row r="199" spans="1:21" s="91" customFormat="1" ht="19.5">
      <c r="A199" s="85"/>
      <c r="B199" s="87"/>
      <c r="C199" s="87"/>
      <c r="D199" s="87"/>
      <c r="E199" s="157"/>
      <c r="F199" s="93"/>
      <c r="G199" s="98"/>
      <c r="H199" s="87"/>
      <c r="L199" s="90"/>
      <c r="M199" s="90"/>
      <c r="N199" s="90"/>
      <c r="O199" s="90"/>
      <c r="P199" s="90"/>
      <c r="Q199" s="90"/>
      <c r="R199" s="86"/>
      <c r="S199" s="86"/>
      <c r="T199" s="86"/>
    </row>
    <row r="200" spans="1:21" s="91" customFormat="1" ht="19.5">
      <c r="A200" s="85"/>
      <c r="B200" s="87"/>
      <c r="C200" s="87"/>
      <c r="D200" s="87"/>
      <c r="E200" s="157"/>
      <c r="F200" s="93"/>
      <c r="G200" s="98"/>
      <c r="H200" s="87"/>
      <c r="L200" s="90"/>
      <c r="M200" s="90"/>
      <c r="N200" s="90"/>
      <c r="O200" s="90"/>
      <c r="P200" s="90"/>
      <c r="Q200" s="90"/>
      <c r="R200" s="86"/>
      <c r="S200" s="86"/>
      <c r="T200" s="86"/>
    </row>
    <row r="201" spans="1:21" s="91" customFormat="1" ht="20.25">
      <c r="A201" s="85"/>
      <c r="B201" s="87"/>
      <c r="C201" s="87"/>
      <c r="D201" s="87"/>
      <c r="E201" s="159"/>
      <c r="F201" s="93"/>
      <c r="G201" s="98"/>
      <c r="H201" s="87"/>
      <c r="L201" s="90"/>
      <c r="M201" s="90"/>
      <c r="N201" s="90"/>
      <c r="O201" s="90"/>
      <c r="P201" s="90"/>
      <c r="Q201" s="90"/>
      <c r="R201" s="86"/>
      <c r="S201" s="86"/>
      <c r="T201" s="86"/>
    </row>
    <row r="202" spans="1:21" s="91" customFormat="1" ht="18.75">
      <c r="A202" s="85"/>
      <c r="B202" s="87"/>
      <c r="C202" s="87"/>
      <c r="D202" s="87"/>
      <c r="E202" s="160"/>
      <c r="F202" s="93"/>
      <c r="G202" s="98"/>
      <c r="H202" s="87"/>
      <c r="L202" s="90"/>
      <c r="M202" s="90"/>
      <c r="N202" s="90"/>
      <c r="O202" s="90"/>
      <c r="P202" s="90"/>
      <c r="Q202" s="90"/>
      <c r="R202" s="86"/>
      <c r="S202" s="86"/>
      <c r="T202" s="86"/>
    </row>
    <row r="203" spans="1:21" s="91" customFormat="1" ht="19.5">
      <c r="A203" s="85"/>
      <c r="B203" s="87"/>
      <c r="C203" s="86"/>
      <c r="D203" s="87"/>
      <c r="E203" s="97"/>
      <c r="F203" s="93"/>
      <c r="G203" s="98"/>
      <c r="H203" s="87"/>
      <c r="L203" s="90"/>
      <c r="M203" s="90"/>
      <c r="N203" s="90"/>
      <c r="O203" s="90"/>
      <c r="P203" s="90"/>
      <c r="Q203" s="90"/>
      <c r="R203" s="86"/>
      <c r="S203" s="86"/>
      <c r="T203" s="86"/>
    </row>
    <row r="204" spans="1:21" s="91" customFormat="1" ht="18">
      <c r="A204" s="85"/>
      <c r="B204" s="86"/>
      <c r="C204" s="86"/>
      <c r="D204" s="87"/>
      <c r="E204" s="158"/>
      <c r="F204" s="93"/>
      <c r="G204" s="98"/>
      <c r="H204" s="87"/>
      <c r="L204" s="90"/>
      <c r="M204" s="90"/>
      <c r="N204" s="90"/>
      <c r="O204" s="90"/>
      <c r="P204" s="90"/>
      <c r="Q204" s="90"/>
      <c r="R204" s="86"/>
      <c r="S204" s="86"/>
      <c r="T204" s="86"/>
    </row>
    <row r="205" spans="1:21" s="86" customFormat="1" ht="19.5">
      <c r="A205" s="85"/>
      <c r="B205" s="151"/>
      <c r="E205" s="97"/>
      <c r="F205" s="93"/>
      <c r="G205" s="152"/>
      <c r="H205" s="87"/>
      <c r="I205" s="87"/>
      <c r="L205" s="90"/>
      <c r="M205" s="90"/>
      <c r="N205" s="90"/>
      <c r="O205" s="90"/>
      <c r="P205" s="90"/>
      <c r="Q205" s="90"/>
      <c r="U205" s="91"/>
    </row>
    <row r="206" spans="1:21" s="86" customFormat="1" ht="19.5">
      <c r="A206" s="85"/>
      <c r="B206" s="151"/>
      <c r="C206" s="87"/>
      <c r="E206" s="97"/>
      <c r="F206" s="93"/>
      <c r="H206" s="87"/>
      <c r="I206" s="87"/>
      <c r="L206" s="90"/>
      <c r="M206" s="90"/>
      <c r="N206" s="90"/>
      <c r="O206" s="90"/>
      <c r="P206" s="90"/>
      <c r="Q206" s="90"/>
      <c r="U206" s="91"/>
    </row>
    <row r="207" spans="1:21" s="86" customFormat="1" ht="19.5">
      <c r="A207" s="85"/>
      <c r="B207" s="151"/>
      <c r="E207" s="97"/>
      <c r="F207" s="93"/>
      <c r="H207" s="87"/>
      <c r="I207" s="87"/>
      <c r="L207" s="90"/>
      <c r="M207" s="90"/>
      <c r="N207" s="90"/>
      <c r="O207" s="90"/>
      <c r="P207" s="90"/>
      <c r="Q207" s="90"/>
      <c r="U207" s="91"/>
    </row>
    <row r="208" spans="1:21" s="86" customFormat="1" ht="19.5">
      <c r="A208" s="85"/>
      <c r="B208" s="151"/>
      <c r="C208" s="87"/>
      <c r="E208" s="97"/>
      <c r="F208" s="93"/>
      <c r="H208" s="87"/>
      <c r="I208" s="87"/>
      <c r="L208" s="90"/>
      <c r="M208" s="90"/>
      <c r="N208" s="90"/>
      <c r="O208" s="95"/>
      <c r="P208" s="92"/>
      <c r="Q208" s="90"/>
      <c r="U208" s="91"/>
    </row>
    <row r="209" spans="1:21" s="86" customFormat="1" ht="19.5">
      <c r="A209" s="85"/>
      <c r="B209" s="151"/>
      <c r="C209" s="87"/>
      <c r="E209" s="97"/>
      <c r="F209" s="93"/>
      <c r="H209" s="87"/>
      <c r="I209" s="87"/>
      <c r="L209" s="90"/>
      <c r="M209" s="90"/>
      <c r="N209" s="90"/>
      <c r="O209" s="90"/>
      <c r="P209" s="90"/>
      <c r="Q209" s="90"/>
      <c r="U209" s="91"/>
    </row>
    <row r="210" spans="1:21" s="86" customFormat="1" ht="19.5">
      <c r="A210" s="85"/>
      <c r="B210" s="151"/>
      <c r="E210" s="97"/>
      <c r="F210" s="93"/>
      <c r="H210" s="87"/>
      <c r="I210" s="87"/>
      <c r="L210" s="90"/>
      <c r="M210" s="90"/>
      <c r="N210" s="90"/>
      <c r="O210" s="90"/>
      <c r="P210" s="90"/>
      <c r="Q210" s="90"/>
      <c r="U210" s="91"/>
    </row>
    <row r="211" spans="1:21" s="86" customFormat="1" ht="19.5">
      <c r="A211" s="85"/>
      <c r="B211" s="151"/>
      <c r="C211" s="87"/>
      <c r="E211" s="97"/>
      <c r="F211" s="93"/>
      <c r="H211" s="87"/>
      <c r="I211" s="87"/>
      <c r="L211" s="90"/>
      <c r="M211" s="90"/>
      <c r="N211" s="90"/>
      <c r="O211" s="90"/>
      <c r="P211" s="90"/>
      <c r="Q211" s="90"/>
      <c r="U211" s="91"/>
    </row>
    <row r="212" spans="1:21" s="86" customFormat="1" ht="19.5">
      <c r="A212" s="85"/>
      <c r="B212" s="87"/>
      <c r="C212" s="87"/>
      <c r="E212" s="97"/>
      <c r="F212" s="93"/>
      <c r="H212" s="87"/>
      <c r="I212" s="87"/>
      <c r="L212" s="90"/>
      <c r="M212" s="90"/>
      <c r="N212" s="90"/>
      <c r="O212" s="95"/>
      <c r="P212" s="92"/>
      <c r="Q212" s="90"/>
      <c r="U212" s="91"/>
    </row>
    <row r="213" spans="1:21" s="86" customFormat="1" ht="19.5">
      <c r="A213" s="85"/>
      <c r="B213" s="87"/>
      <c r="C213" s="87"/>
      <c r="E213" s="97"/>
      <c r="F213" s="93"/>
      <c r="H213" s="87"/>
      <c r="I213" s="87"/>
      <c r="L213" s="90"/>
      <c r="M213" s="90"/>
      <c r="N213" s="90"/>
      <c r="O213" s="95"/>
      <c r="P213" s="92"/>
      <c r="Q213" s="90"/>
      <c r="U213" s="91"/>
    </row>
    <row r="214" spans="1:21" s="86" customFormat="1" ht="19.5">
      <c r="A214" s="85"/>
      <c r="B214" s="151"/>
      <c r="C214" s="87"/>
      <c r="E214" s="97"/>
      <c r="F214" s="93"/>
      <c r="H214" s="87"/>
      <c r="I214" s="87"/>
      <c r="L214" s="90"/>
      <c r="M214" s="90"/>
      <c r="N214" s="90"/>
      <c r="O214" s="90"/>
      <c r="P214" s="90"/>
      <c r="Q214" s="90"/>
      <c r="U214" s="91"/>
    </row>
    <row r="215" spans="1:21" s="86" customFormat="1" ht="20.25">
      <c r="A215" s="85"/>
      <c r="B215" s="87"/>
      <c r="C215" s="87"/>
      <c r="E215" s="159"/>
      <c r="F215" s="93"/>
      <c r="H215" s="87"/>
      <c r="I215" s="87"/>
      <c r="L215" s="90"/>
      <c r="M215" s="90"/>
      <c r="N215" s="90"/>
      <c r="O215" s="95"/>
      <c r="P215" s="92"/>
      <c r="Q215" s="90"/>
      <c r="U215" s="91"/>
    </row>
    <row r="216" spans="1:21" s="86" customFormat="1" ht="19.5">
      <c r="A216" s="85"/>
      <c r="B216" s="87"/>
      <c r="C216" s="87"/>
      <c r="E216" s="97"/>
      <c r="F216" s="93"/>
      <c r="H216" s="87"/>
      <c r="I216" s="87"/>
      <c r="L216" s="90"/>
      <c r="M216" s="90"/>
      <c r="N216" s="90"/>
      <c r="O216" s="90"/>
      <c r="P216" s="90"/>
      <c r="Q216" s="90"/>
      <c r="U216" s="91"/>
    </row>
    <row r="217" spans="1:21" s="86" customFormat="1" ht="19.5">
      <c r="A217" s="85"/>
      <c r="B217" s="87"/>
      <c r="C217" s="87"/>
      <c r="E217" s="97"/>
      <c r="F217" s="93"/>
      <c r="H217" s="87"/>
      <c r="I217" s="87"/>
      <c r="L217" s="90"/>
      <c r="M217" s="90"/>
      <c r="N217" s="90"/>
      <c r="O217" s="95"/>
      <c r="P217" s="92"/>
      <c r="Q217" s="90"/>
      <c r="U217" s="91"/>
    </row>
    <row r="218" spans="1:21" s="86" customFormat="1" ht="19.5">
      <c r="A218" s="85"/>
      <c r="B218" s="87"/>
      <c r="C218" s="87"/>
      <c r="E218" s="97"/>
      <c r="F218" s="93"/>
      <c r="H218" s="87"/>
      <c r="I218" s="87"/>
      <c r="L218" s="90"/>
      <c r="M218" s="90"/>
      <c r="N218" s="90"/>
      <c r="O218" s="95"/>
      <c r="P218" s="92"/>
      <c r="Q218" s="90"/>
      <c r="U218" s="91"/>
    </row>
    <row r="219" spans="1:21" s="86" customFormat="1" ht="19.5">
      <c r="A219" s="85"/>
      <c r="B219" s="87"/>
      <c r="C219" s="87"/>
      <c r="E219" s="97"/>
      <c r="F219" s="93"/>
      <c r="H219" s="87"/>
      <c r="I219" s="87"/>
      <c r="L219" s="90"/>
      <c r="M219" s="90"/>
      <c r="N219" s="90"/>
      <c r="O219" s="95"/>
      <c r="P219" s="92"/>
      <c r="Q219" s="90"/>
      <c r="U219" s="91"/>
    </row>
    <row r="220" spans="1:21" s="86" customFormat="1" ht="19.5">
      <c r="A220" s="85"/>
      <c r="B220" s="87"/>
      <c r="C220" s="87"/>
      <c r="E220" s="97"/>
      <c r="F220" s="93"/>
      <c r="H220" s="87"/>
      <c r="I220" s="87"/>
      <c r="L220" s="90"/>
      <c r="M220" s="90"/>
      <c r="N220" s="90"/>
      <c r="O220" s="95"/>
      <c r="P220" s="92"/>
      <c r="Q220" s="90"/>
      <c r="U220" s="91"/>
    </row>
    <row r="221" spans="1:21" s="86" customFormat="1" ht="19.5">
      <c r="A221" s="85"/>
      <c r="B221" s="87"/>
      <c r="C221" s="87"/>
      <c r="E221" s="88"/>
      <c r="F221" s="93"/>
      <c r="H221" s="87"/>
      <c r="I221" s="87"/>
      <c r="L221" s="90"/>
      <c r="M221" s="90"/>
      <c r="N221" s="90"/>
      <c r="O221" s="90"/>
      <c r="P221" s="90"/>
      <c r="Q221" s="90"/>
      <c r="U221" s="91"/>
    </row>
    <row r="222" spans="1:21" s="86" customFormat="1" ht="19.5">
      <c r="A222" s="85"/>
      <c r="B222" s="87"/>
      <c r="C222" s="87"/>
      <c r="E222" s="99"/>
      <c r="F222" s="93"/>
      <c r="H222" s="87"/>
      <c r="I222" s="87"/>
      <c r="L222" s="90"/>
      <c r="M222" s="90"/>
      <c r="N222" s="90"/>
      <c r="O222" s="95"/>
      <c r="P222" s="92"/>
      <c r="Q222" s="90"/>
      <c r="U222" s="91"/>
    </row>
    <row r="223" spans="1:21" s="86" customFormat="1" ht="19.5">
      <c r="A223" s="85"/>
      <c r="B223" s="87"/>
      <c r="C223" s="87"/>
      <c r="E223" s="97"/>
      <c r="F223" s="93"/>
      <c r="H223" s="87"/>
      <c r="I223" s="87"/>
      <c r="L223" s="90"/>
      <c r="M223" s="90"/>
      <c r="N223" s="90"/>
      <c r="O223" s="95"/>
      <c r="P223" s="92"/>
      <c r="Q223" s="90"/>
      <c r="U223" s="91"/>
    </row>
    <row r="224" spans="1:21" s="86" customFormat="1" ht="19.5">
      <c r="A224" s="85"/>
      <c r="B224" s="87"/>
      <c r="C224" s="87"/>
      <c r="E224" s="99"/>
      <c r="F224" s="93"/>
      <c r="H224" s="87"/>
      <c r="I224" s="87"/>
      <c r="L224" s="90"/>
      <c r="M224" s="90"/>
      <c r="N224" s="90"/>
      <c r="O224" s="95"/>
      <c r="P224" s="92"/>
      <c r="Q224" s="90"/>
      <c r="U224" s="91"/>
    </row>
    <row r="225" spans="1:21" s="86" customFormat="1" ht="19.5">
      <c r="A225" s="85"/>
      <c r="B225" s="87"/>
      <c r="C225" s="87"/>
      <c r="E225" s="97"/>
      <c r="F225" s="93"/>
      <c r="H225" s="87"/>
      <c r="I225" s="87"/>
      <c r="L225" s="90"/>
      <c r="M225" s="90"/>
      <c r="N225" s="90"/>
      <c r="O225" s="95"/>
      <c r="P225" s="92"/>
      <c r="Q225" s="90"/>
      <c r="U225" s="91"/>
    </row>
    <row r="226" spans="1:21" s="86" customFormat="1" ht="19.5">
      <c r="A226" s="85"/>
      <c r="B226" s="87"/>
      <c r="C226" s="87"/>
      <c r="E226" s="97"/>
      <c r="F226" s="93"/>
      <c r="H226" s="87"/>
      <c r="I226" s="87"/>
      <c r="L226" s="90"/>
      <c r="M226" s="90"/>
      <c r="N226" s="90"/>
      <c r="O226" s="95"/>
      <c r="P226" s="92"/>
      <c r="Q226" s="90"/>
      <c r="U226" s="91"/>
    </row>
    <row r="227" spans="1:21" s="86" customFormat="1" ht="19.5">
      <c r="A227" s="85"/>
      <c r="B227" s="87"/>
      <c r="C227" s="87"/>
      <c r="E227" s="157"/>
      <c r="F227" s="96"/>
      <c r="H227" s="87"/>
      <c r="I227" s="87"/>
      <c r="L227" s="90"/>
      <c r="M227" s="90"/>
      <c r="N227" s="90"/>
      <c r="O227" s="95"/>
      <c r="P227" s="92"/>
      <c r="Q227" s="90"/>
      <c r="U227" s="91"/>
    </row>
    <row r="228" spans="1:21" s="86" customFormat="1" ht="19.5">
      <c r="A228" s="85"/>
      <c r="B228" s="87"/>
      <c r="C228" s="87"/>
      <c r="E228" s="97"/>
      <c r="F228" s="93"/>
      <c r="H228" s="87"/>
      <c r="I228" s="87"/>
      <c r="L228" s="90"/>
      <c r="M228" s="90"/>
      <c r="N228" s="90"/>
      <c r="O228" s="95"/>
      <c r="P228" s="92"/>
      <c r="Q228" s="90"/>
      <c r="U228" s="91"/>
    </row>
    <row r="229" spans="1:21" s="86" customFormat="1" ht="19.5">
      <c r="A229" s="85"/>
      <c r="B229" s="87"/>
      <c r="C229" s="87"/>
      <c r="E229" s="97"/>
      <c r="F229" s="93"/>
      <c r="H229" s="87"/>
      <c r="I229" s="87"/>
      <c r="L229" s="90"/>
      <c r="M229" s="90"/>
      <c r="N229" s="90"/>
      <c r="O229" s="95"/>
      <c r="P229" s="92"/>
      <c r="Q229" s="90"/>
      <c r="U229" s="91"/>
    </row>
    <row r="230" spans="1:21" s="86" customFormat="1" ht="19.5">
      <c r="A230" s="85"/>
      <c r="B230" s="87"/>
      <c r="C230" s="87"/>
      <c r="E230" s="97"/>
      <c r="F230" s="93"/>
      <c r="H230" s="87"/>
      <c r="I230" s="87"/>
      <c r="L230" s="90"/>
      <c r="M230" s="90"/>
      <c r="N230" s="90"/>
      <c r="O230" s="90"/>
      <c r="P230" s="90"/>
      <c r="Q230" s="90"/>
      <c r="U230" s="91"/>
    </row>
    <row r="231" spans="1:21" s="86" customFormat="1" ht="19.5">
      <c r="A231" s="85"/>
      <c r="B231" s="87"/>
      <c r="C231" s="87"/>
      <c r="E231" s="97"/>
      <c r="F231" s="93"/>
      <c r="H231" s="87"/>
      <c r="I231" s="87"/>
      <c r="L231" s="90"/>
      <c r="M231" s="90"/>
      <c r="N231" s="90"/>
      <c r="O231" s="95"/>
      <c r="P231" s="92"/>
      <c r="Q231" s="90"/>
      <c r="U231" s="91"/>
    </row>
    <row r="232" spans="1:21" s="86" customFormat="1" ht="19.5">
      <c r="A232" s="85"/>
      <c r="B232" s="87"/>
      <c r="C232" s="87"/>
      <c r="E232" s="97"/>
      <c r="F232" s="93"/>
      <c r="H232" s="87"/>
      <c r="I232" s="87"/>
      <c r="L232" s="90"/>
      <c r="M232" s="90"/>
      <c r="N232" s="90"/>
      <c r="O232" s="95"/>
      <c r="P232" s="92"/>
      <c r="Q232" s="90"/>
      <c r="U232" s="91"/>
    </row>
    <row r="233" spans="1:21" s="86" customFormat="1" ht="19.5">
      <c r="A233" s="85"/>
      <c r="B233" s="87"/>
      <c r="C233" s="87"/>
      <c r="E233" s="97"/>
      <c r="F233" s="93"/>
      <c r="H233" s="87"/>
      <c r="I233" s="87"/>
      <c r="L233" s="90"/>
      <c r="M233" s="90"/>
      <c r="N233" s="90"/>
      <c r="O233" s="95"/>
      <c r="P233" s="92"/>
      <c r="Q233" s="90"/>
      <c r="U233" s="91"/>
    </row>
    <row r="234" spans="1:21" s="86" customFormat="1" ht="19.5">
      <c r="A234" s="85"/>
      <c r="B234" s="87"/>
      <c r="C234" s="87"/>
      <c r="E234" s="97"/>
      <c r="F234" s="93"/>
      <c r="H234" s="87"/>
      <c r="I234" s="87"/>
      <c r="L234" s="90"/>
      <c r="M234" s="90"/>
      <c r="N234" s="90"/>
      <c r="O234" s="95"/>
      <c r="P234" s="92"/>
      <c r="Q234" s="90"/>
      <c r="U234" s="91"/>
    </row>
    <row r="235" spans="1:21" s="86" customFormat="1" ht="19.5">
      <c r="A235" s="85"/>
      <c r="B235" s="87"/>
      <c r="C235" s="87"/>
      <c r="E235" s="88"/>
      <c r="F235" s="93"/>
      <c r="H235" s="87"/>
      <c r="I235" s="87"/>
      <c r="L235" s="90"/>
      <c r="M235" s="90"/>
      <c r="N235" s="90"/>
      <c r="O235" s="95"/>
      <c r="P235" s="92"/>
      <c r="Q235" s="90"/>
      <c r="U235" s="91"/>
    </row>
    <row r="236" spans="1:21" s="86" customFormat="1" ht="29.25" customHeight="1">
      <c r="A236" s="85"/>
      <c r="B236" s="87"/>
      <c r="C236" s="87"/>
      <c r="D236" s="87"/>
      <c r="E236" s="97"/>
      <c r="F236" s="93"/>
      <c r="H236" s="87"/>
      <c r="I236" s="87"/>
      <c r="L236" s="90"/>
      <c r="M236" s="90"/>
      <c r="N236" s="90"/>
      <c r="O236" s="95"/>
      <c r="P236" s="92"/>
      <c r="Q236" s="90"/>
      <c r="U236" s="91"/>
    </row>
    <row r="237" spans="1:21" s="86" customFormat="1" ht="29.25" customHeight="1">
      <c r="A237" s="85"/>
      <c r="B237" s="87"/>
      <c r="C237" s="87"/>
      <c r="D237" s="87"/>
      <c r="E237" s="88"/>
      <c r="F237" s="93"/>
      <c r="H237" s="87"/>
      <c r="I237" s="87"/>
      <c r="L237" s="90"/>
      <c r="M237" s="90"/>
      <c r="N237" s="90"/>
      <c r="O237" s="95"/>
      <c r="P237" s="92"/>
      <c r="Q237" s="90"/>
      <c r="U237" s="91"/>
    </row>
    <row r="238" spans="1:21" s="86" customFormat="1" ht="19.5">
      <c r="A238" s="85"/>
      <c r="B238" s="87"/>
      <c r="C238" s="87"/>
      <c r="E238" s="97"/>
      <c r="F238" s="93"/>
      <c r="H238" s="87"/>
      <c r="I238" s="87"/>
      <c r="L238" s="90"/>
      <c r="M238" s="90"/>
      <c r="N238" s="90"/>
      <c r="O238" s="95"/>
      <c r="P238" s="92"/>
      <c r="Q238" s="90"/>
      <c r="U238" s="91"/>
    </row>
    <row r="239" spans="1:21" s="86" customFormat="1" ht="19.5">
      <c r="A239" s="85"/>
      <c r="B239" s="87"/>
      <c r="C239" s="87"/>
      <c r="D239" s="87"/>
      <c r="E239" s="97"/>
      <c r="F239" s="93"/>
      <c r="H239" s="87"/>
      <c r="I239" s="87"/>
      <c r="L239" s="90"/>
      <c r="M239" s="90"/>
      <c r="N239" s="90"/>
      <c r="O239" s="95"/>
      <c r="P239" s="92"/>
      <c r="Q239" s="90"/>
      <c r="U239" s="91"/>
    </row>
    <row r="240" spans="1:21" s="86" customFormat="1" ht="19.5">
      <c r="A240" s="85"/>
      <c r="B240" s="87"/>
      <c r="C240" s="87"/>
      <c r="E240" s="97"/>
      <c r="F240" s="93"/>
      <c r="H240" s="87"/>
      <c r="I240" s="87"/>
      <c r="L240" s="90"/>
      <c r="M240" s="90"/>
      <c r="N240" s="90"/>
      <c r="O240" s="95"/>
      <c r="P240" s="92"/>
      <c r="Q240" s="90"/>
      <c r="U240" s="91"/>
    </row>
    <row r="241" spans="1:21" s="86" customFormat="1" ht="19.5">
      <c r="A241" s="85"/>
      <c r="B241" s="87"/>
      <c r="C241" s="87"/>
      <c r="E241" s="97"/>
      <c r="F241" s="93"/>
      <c r="H241" s="87"/>
      <c r="I241" s="87"/>
      <c r="L241" s="90"/>
      <c r="M241" s="90"/>
      <c r="N241" s="90"/>
      <c r="O241" s="95"/>
      <c r="P241" s="92"/>
      <c r="Q241" s="90"/>
      <c r="U241" s="91"/>
    </row>
    <row r="242" spans="1:21" s="86" customFormat="1" ht="19.5">
      <c r="A242" s="85"/>
      <c r="B242" s="87"/>
      <c r="C242" s="87"/>
      <c r="E242" s="97"/>
      <c r="F242" s="93"/>
      <c r="H242" s="87"/>
      <c r="I242" s="87"/>
      <c r="L242" s="90"/>
      <c r="M242" s="90"/>
      <c r="N242" s="90"/>
      <c r="O242" s="95"/>
      <c r="P242" s="92"/>
      <c r="Q242" s="90"/>
      <c r="U242" s="91"/>
    </row>
    <row r="243" spans="1:21" s="86" customFormat="1" ht="19.5">
      <c r="A243" s="85"/>
      <c r="B243" s="87"/>
      <c r="C243" s="87"/>
      <c r="E243" s="157"/>
      <c r="F243" s="96"/>
      <c r="H243" s="87"/>
      <c r="I243" s="87"/>
      <c r="L243" s="90"/>
      <c r="M243" s="90"/>
      <c r="N243" s="90"/>
      <c r="O243" s="95"/>
      <c r="P243" s="92"/>
      <c r="Q243" s="90"/>
      <c r="U243" s="91"/>
    </row>
    <row r="244" spans="1:21" s="86" customFormat="1" ht="19.5">
      <c r="A244" s="85"/>
      <c r="B244" s="87"/>
      <c r="C244" s="87"/>
      <c r="E244" s="97"/>
      <c r="F244" s="93"/>
      <c r="H244" s="87"/>
      <c r="I244" s="87"/>
      <c r="L244" s="90"/>
      <c r="M244" s="90"/>
      <c r="N244" s="90"/>
      <c r="O244" s="95"/>
      <c r="P244" s="92"/>
      <c r="Q244" s="90"/>
      <c r="U244" s="91"/>
    </row>
    <row r="245" spans="1:21" s="86" customFormat="1" ht="19.5">
      <c r="A245" s="85"/>
      <c r="B245" s="87"/>
      <c r="C245" s="87"/>
      <c r="E245" s="97"/>
      <c r="F245" s="93"/>
      <c r="H245" s="87"/>
      <c r="I245" s="87"/>
      <c r="L245" s="90"/>
      <c r="M245" s="90"/>
      <c r="N245" s="90"/>
      <c r="O245" s="95"/>
      <c r="P245" s="92"/>
      <c r="Q245" s="90"/>
      <c r="U245" s="91"/>
    </row>
    <row r="246" spans="1:21" s="86" customFormat="1" ht="19.5">
      <c r="A246" s="85"/>
      <c r="B246" s="87"/>
      <c r="C246" s="87"/>
      <c r="E246" s="97"/>
      <c r="F246" s="93"/>
      <c r="H246" s="87"/>
      <c r="I246" s="87"/>
      <c r="L246" s="90"/>
      <c r="M246" s="90"/>
      <c r="N246" s="90"/>
      <c r="O246" s="95"/>
      <c r="P246" s="92"/>
      <c r="Q246" s="90"/>
      <c r="U246" s="91"/>
    </row>
    <row r="247" spans="1:21" s="86" customFormat="1" ht="19.5">
      <c r="A247" s="85"/>
      <c r="B247" s="87"/>
      <c r="C247" s="87"/>
      <c r="E247" s="97"/>
      <c r="F247" s="93"/>
      <c r="H247" s="87"/>
      <c r="I247" s="87"/>
      <c r="L247" s="90"/>
      <c r="M247" s="90"/>
      <c r="N247" s="90"/>
      <c r="O247" s="95"/>
      <c r="P247" s="92"/>
      <c r="Q247" s="90"/>
      <c r="U247" s="91"/>
    </row>
    <row r="248" spans="1:21" s="86" customFormat="1" ht="19.5">
      <c r="A248" s="85"/>
      <c r="B248" s="87"/>
      <c r="C248" s="87"/>
      <c r="E248" s="88"/>
      <c r="F248" s="94"/>
      <c r="H248" s="87"/>
      <c r="I248" s="87"/>
      <c r="L248" s="90"/>
      <c r="M248" s="90"/>
      <c r="N248" s="90"/>
      <c r="O248" s="95"/>
      <c r="P248" s="92"/>
      <c r="Q248" s="90"/>
      <c r="U248" s="91"/>
    </row>
    <row r="249" spans="1:21" s="86" customFormat="1" ht="19.5">
      <c r="A249" s="85"/>
      <c r="B249" s="87"/>
      <c r="C249" s="87"/>
      <c r="E249" s="88"/>
      <c r="F249" s="94"/>
      <c r="H249" s="87"/>
      <c r="I249" s="87"/>
      <c r="L249" s="90"/>
      <c r="M249" s="90"/>
      <c r="N249" s="90"/>
      <c r="O249" s="95"/>
      <c r="P249" s="92"/>
      <c r="Q249" s="90"/>
      <c r="U249" s="91"/>
    </row>
    <row r="250" spans="1:21" s="86" customFormat="1" ht="19.5">
      <c r="A250" s="85"/>
      <c r="B250" s="87"/>
      <c r="C250" s="87"/>
      <c r="E250" s="88"/>
      <c r="F250" s="94"/>
      <c r="H250" s="87"/>
      <c r="I250" s="87"/>
      <c r="L250" s="90"/>
      <c r="M250" s="90"/>
      <c r="N250" s="90"/>
      <c r="O250" s="95"/>
      <c r="P250" s="92"/>
      <c r="Q250" s="90"/>
      <c r="U250" s="91"/>
    </row>
    <row r="251" spans="1:21" s="86" customFormat="1" ht="19.5">
      <c r="A251" s="85"/>
      <c r="B251" s="87"/>
      <c r="C251" s="87"/>
      <c r="E251" s="88"/>
      <c r="F251" s="94"/>
      <c r="H251" s="87"/>
      <c r="I251" s="87"/>
      <c r="L251" s="90"/>
      <c r="M251" s="90"/>
      <c r="N251" s="90"/>
      <c r="O251" s="95"/>
      <c r="P251" s="92"/>
      <c r="Q251" s="90"/>
      <c r="U251" s="91"/>
    </row>
    <row r="252" spans="1:21" s="86" customFormat="1" ht="19.5">
      <c r="A252" s="85"/>
      <c r="B252" s="87"/>
      <c r="C252" s="87"/>
      <c r="D252" s="87"/>
      <c r="E252" s="88"/>
      <c r="F252" s="94"/>
      <c r="H252" s="87"/>
      <c r="I252" s="87"/>
      <c r="L252" s="90"/>
      <c r="M252" s="90"/>
      <c r="N252" s="90"/>
      <c r="O252" s="95"/>
      <c r="P252" s="92"/>
      <c r="Q252" s="90"/>
      <c r="U252" s="91"/>
    </row>
    <row r="253" spans="1:21" s="86" customFormat="1" ht="19.5">
      <c r="A253" s="85"/>
      <c r="B253" s="87"/>
      <c r="C253" s="87"/>
      <c r="E253" s="97"/>
      <c r="F253" s="94"/>
      <c r="H253" s="87"/>
      <c r="I253" s="87"/>
      <c r="L253" s="90"/>
      <c r="M253" s="90"/>
      <c r="N253" s="90"/>
      <c r="O253" s="95"/>
      <c r="P253" s="92"/>
      <c r="Q253" s="90"/>
      <c r="U253" s="91"/>
    </row>
    <row r="254" spans="1:21" s="86" customFormat="1" ht="29.25" customHeight="1">
      <c r="A254" s="85"/>
      <c r="B254" s="87"/>
      <c r="C254" s="87"/>
      <c r="E254" s="88"/>
      <c r="F254" s="94"/>
      <c r="H254" s="87"/>
      <c r="I254" s="87"/>
      <c r="L254" s="90"/>
      <c r="M254" s="90"/>
      <c r="N254" s="90"/>
      <c r="O254" s="95"/>
      <c r="P254" s="92"/>
      <c r="Q254" s="90"/>
      <c r="U254" s="91"/>
    </row>
    <row r="255" spans="1:21" s="86" customFormat="1" ht="19.5">
      <c r="A255" s="85"/>
      <c r="B255" s="87"/>
      <c r="C255" s="87"/>
      <c r="E255" s="88"/>
      <c r="F255" s="94"/>
      <c r="H255" s="87"/>
      <c r="I255" s="87"/>
      <c r="L255" s="90"/>
      <c r="M255" s="90"/>
      <c r="N255" s="90"/>
      <c r="O255" s="95"/>
      <c r="P255" s="92"/>
      <c r="Q255" s="90"/>
      <c r="U255" s="91"/>
    </row>
    <row r="256" spans="1:21" s="86" customFormat="1" ht="19.5">
      <c r="A256" s="85"/>
      <c r="B256" s="87"/>
      <c r="C256" s="87"/>
      <c r="E256" s="88"/>
      <c r="F256" s="94"/>
      <c r="H256" s="87"/>
      <c r="I256" s="87"/>
      <c r="L256" s="90"/>
      <c r="M256" s="90"/>
      <c r="N256" s="90"/>
      <c r="O256" s="95"/>
      <c r="P256" s="92"/>
      <c r="Q256" s="90"/>
      <c r="U256" s="91"/>
    </row>
    <row r="257" spans="1:21" s="86" customFormat="1" ht="19.5">
      <c r="A257" s="85"/>
      <c r="B257" s="87"/>
      <c r="C257" s="87"/>
      <c r="E257" s="88"/>
      <c r="F257" s="94"/>
      <c r="H257" s="87"/>
      <c r="I257" s="87"/>
      <c r="L257" s="90"/>
      <c r="M257" s="90"/>
      <c r="N257" s="90"/>
      <c r="O257" s="95"/>
      <c r="P257" s="92"/>
      <c r="Q257" s="90"/>
      <c r="U257" s="91"/>
    </row>
    <row r="258" spans="1:21" s="86" customFormat="1" ht="19.5">
      <c r="A258" s="85"/>
      <c r="B258" s="87"/>
      <c r="C258" s="87"/>
      <c r="E258" s="88"/>
      <c r="F258" s="94"/>
      <c r="H258" s="87"/>
      <c r="I258" s="87"/>
      <c r="L258" s="90"/>
      <c r="M258" s="90"/>
      <c r="N258" s="90"/>
      <c r="O258" s="95"/>
      <c r="P258" s="92"/>
      <c r="Q258" s="90"/>
      <c r="U258" s="91"/>
    </row>
    <row r="259" spans="1:21" s="86" customFormat="1" ht="19.5">
      <c r="A259" s="85"/>
      <c r="B259" s="87"/>
      <c r="C259" s="87"/>
      <c r="E259" s="88"/>
      <c r="F259" s="94"/>
      <c r="H259" s="87"/>
      <c r="I259" s="87"/>
      <c r="L259" s="90"/>
      <c r="M259" s="90"/>
      <c r="N259" s="90"/>
      <c r="O259" s="95"/>
      <c r="P259" s="92"/>
      <c r="Q259" s="90"/>
      <c r="U259" s="91"/>
    </row>
    <row r="260" spans="1:21" s="86" customFormat="1" ht="19.5">
      <c r="A260" s="85"/>
      <c r="B260" s="87"/>
      <c r="C260" s="87"/>
      <c r="E260" s="88"/>
      <c r="F260" s="94"/>
      <c r="H260" s="87"/>
      <c r="I260" s="87"/>
      <c r="L260" s="90"/>
      <c r="M260" s="90"/>
      <c r="N260" s="90"/>
      <c r="O260" s="95"/>
      <c r="P260" s="92"/>
      <c r="Q260" s="90"/>
      <c r="U260" s="91"/>
    </row>
    <row r="261" spans="1:21" s="86" customFormat="1" ht="19.5">
      <c r="A261" s="85"/>
      <c r="B261" s="87"/>
      <c r="C261" s="87"/>
      <c r="E261" s="88"/>
      <c r="F261" s="94"/>
      <c r="H261" s="87"/>
      <c r="I261" s="87"/>
      <c r="L261" s="90"/>
      <c r="M261" s="90"/>
      <c r="N261" s="90"/>
      <c r="O261" s="95"/>
      <c r="P261" s="92"/>
      <c r="Q261" s="90"/>
      <c r="U261" s="91"/>
    </row>
    <row r="262" spans="1:21" s="86" customFormat="1" ht="19.5">
      <c r="A262" s="85"/>
      <c r="B262" s="87"/>
      <c r="C262" s="87"/>
      <c r="E262" s="88"/>
      <c r="F262" s="94"/>
      <c r="H262" s="87"/>
      <c r="I262" s="87"/>
      <c r="L262" s="90"/>
      <c r="M262" s="90"/>
      <c r="N262" s="90"/>
      <c r="O262" s="95"/>
      <c r="P262" s="92"/>
      <c r="Q262" s="90"/>
      <c r="U262" s="91"/>
    </row>
    <row r="263" spans="1:21" s="86" customFormat="1" ht="19.5">
      <c r="A263" s="85"/>
      <c r="B263" s="87"/>
      <c r="C263" s="87"/>
      <c r="E263" s="88"/>
      <c r="F263" s="94"/>
      <c r="H263" s="87"/>
      <c r="I263" s="87"/>
      <c r="L263" s="90"/>
      <c r="M263" s="90"/>
      <c r="N263" s="90"/>
      <c r="O263" s="95"/>
      <c r="P263" s="92"/>
      <c r="Q263" s="90"/>
      <c r="U263" s="91"/>
    </row>
    <row r="264" spans="1:21" s="86" customFormat="1" ht="19.5">
      <c r="A264" s="85"/>
      <c r="B264" s="87"/>
      <c r="C264" s="87"/>
      <c r="E264" s="88"/>
      <c r="F264" s="94"/>
      <c r="H264" s="87"/>
      <c r="I264" s="100"/>
      <c r="L264" s="90"/>
      <c r="M264" s="90"/>
      <c r="N264" s="90"/>
      <c r="O264" s="95"/>
      <c r="P264" s="92"/>
      <c r="Q264" s="90"/>
      <c r="U264" s="91"/>
    </row>
    <row r="265" spans="1:21" s="91" customFormat="1" ht="19.5">
      <c r="A265" s="85"/>
      <c r="B265" s="87"/>
      <c r="C265" s="87"/>
      <c r="D265" s="86"/>
      <c r="E265" s="88"/>
      <c r="F265" s="94"/>
      <c r="G265" s="98"/>
      <c r="H265" s="87"/>
      <c r="L265" s="90"/>
      <c r="M265" s="90"/>
      <c r="N265" s="90"/>
      <c r="O265" s="90"/>
      <c r="P265" s="90"/>
      <c r="Q265" s="90"/>
      <c r="R265" s="86"/>
      <c r="S265" s="86"/>
      <c r="T265" s="86"/>
    </row>
    <row r="266" spans="1:21" s="91" customFormat="1" ht="19.5">
      <c r="A266" s="85"/>
      <c r="B266" s="87"/>
      <c r="C266" s="87"/>
      <c r="D266" s="86"/>
      <c r="E266" s="88"/>
      <c r="F266" s="94"/>
      <c r="G266" s="98"/>
      <c r="H266" s="87"/>
      <c r="L266" s="90"/>
      <c r="M266" s="90"/>
      <c r="N266" s="90"/>
      <c r="O266" s="90"/>
      <c r="P266" s="90"/>
      <c r="Q266" s="90"/>
      <c r="R266" s="86"/>
      <c r="S266" s="86"/>
      <c r="T266" s="86"/>
    </row>
    <row r="267" spans="1:21" s="91" customFormat="1" ht="19.5">
      <c r="A267" s="85"/>
      <c r="B267" s="87"/>
      <c r="C267" s="87"/>
      <c r="D267" s="86"/>
      <c r="E267" s="88"/>
      <c r="F267" s="94"/>
      <c r="G267" s="98"/>
      <c r="H267" s="87"/>
      <c r="L267" s="90"/>
      <c r="M267" s="90"/>
      <c r="N267" s="90"/>
      <c r="O267" s="90"/>
      <c r="P267" s="90"/>
      <c r="Q267" s="90"/>
      <c r="R267" s="86"/>
      <c r="S267" s="86"/>
      <c r="T267" s="86"/>
    </row>
    <row r="268" spans="1:21" s="91" customFormat="1" ht="19.5">
      <c r="A268" s="85"/>
      <c r="B268" s="87"/>
      <c r="C268" s="87"/>
      <c r="D268" s="86"/>
      <c r="E268" s="88"/>
      <c r="F268" s="101"/>
      <c r="G268" s="98"/>
      <c r="H268" s="87"/>
      <c r="L268" s="90"/>
      <c r="M268" s="90"/>
      <c r="N268" s="90"/>
      <c r="O268" s="90"/>
      <c r="P268" s="90"/>
      <c r="Q268" s="90"/>
      <c r="R268" s="86"/>
      <c r="S268" s="86"/>
      <c r="T268" s="86"/>
    </row>
    <row r="269" spans="1:21" s="91" customFormat="1" ht="19.5">
      <c r="A269" s="85"/>
      <c r="B269" s="87"/>
      <c r="C269" s="87"/>
      <c r="D269" s="86"/>
      <c r="E269" s="88"/>
      <c r="F269" s="94"/>
      <c r="G269" s="98"/>
      <c r="H269" s="87"/>
      <c r="L269" s="90"/>
      <c r="M269" s="90"/>
      <c r="N269" s="90"/>
      <c r="O269" s="90"/>
      <c r="P269" s="90"/>
      <c r="Q269" s="90"/>
      <c r="R269" s="86"/>
      <c r="S269" s="86"/>
      <c r="T269" s="86"/>
    </row>
    <row r="270" spans="1:21" s="91" customFormat="1" ht="19.5">
      <c r="A270" s="85"/>
      <c r="B270" s="87"/>
      <c r="C270" s="87"/>
      <c r="D270" s="86"/>
      <c r="E270" s="88"/>
      <c r="F270" s="94"/>
      <c r="G270" s="98"/>
      <c r="H270" s="87"/>
      <c r="L270" s="90"/>
      <c r="M270" s="90"/>
      <c r="N270" s="90"/>
      <c r="O270" s="90"/>
      <c r="P270" s="90"/>
      <c r="Q270" s="90"/>
      <c r="R270" s="86"/>
      <c r="S270" s="86"/>
      <c r="T270" s="86"/>
    </row>
    <row r="271" spans="1:21" s="91" customFormat="1" ht="19.5">
      <c r="A271" s="85"/>
      <c r="B271" s="87"/>
      <c r="C271" s="87"/>
      <c r="D271" s="86"/>
      <c r="E271" s="99"/>
      <c r="F271" s="94"/>
      <c r="G271" s="98"/>
      <c r="H271" s="87"/>
      <c r="L271" s="90"/>
      <c r="M271" s="90"/>
      <c r="N271" s="90"/>
      <c r="O271" s="90"/>
      <c r="P271" s="90"/>
      <c r="Q271" s="90"/>
      <c r="R271" s="86"/>
      <c r="S271" s="86"/>
      <c r="T271" s="86"/>
    </row>
    <row r="272" spans="1:21" s="91" customFormat="1" ht="19.5">
      <c r="A272" s="85"/>
      <c r="B272" s="87"/>
      <c r="C272" s="86"/>
      <c r="D272" s="86"/>
      <c r="E272" s="88"/>
      <c r="F272" s="94"/>
      <c r="G272" s="98"/>
      <c r="H272" s="87"/>
      <c r="L272" s="90"/>
      <c r="M272" s="90"/>
      <c r="N272" s="90"/>
      <c r="O272" s="90"/>
      <c r="P272" s="90"/>
      <c r="Q272" s="90"/>
      <c r="R272" s="86"/>
      <c r="S272" s="86"/>
      <c r="T272" s="86"/>
    </row>
    <row r="273" spans="1:20" s="91" customFormat="1" ht="19.5">
      <c r="A273" s="85"/>
      <c r="B273" s="86"/>
      <c r="C273" s="86"/>
      <c r="D273" s="86"/>
      <c r="E273" s="88"/>
      <c r="F273" s="94"/>
      <c r="G273" s="98"/>
      <c r="H273" s="87"/>
      <c r="L273" s="90"/>
      <c r="M273" s="90"/>
      <c r="N273" s="90"/>
      <c r="O273" s="90"/>
      <c r="P273" s="90"/>
      <c r="Q273" s="90"/>
      <c r="R273" s="86"/>
      <c r="S273" s="86"/>
      <c r="T273" s="86"/>
    </row>
    <row r="274" spans="1:20" s="91" customFormat="1" ht="29.25" customHeight="1">
      <c r="A274" s="87"/>
      <c r="B274" s="86"/>
      <c r="C274" s="86"/>
      <c r="D274" s="87"/>
      <c r="E274" s="88"/>
      <c r="F274" s="94"/>
      <c r="G274" s="98"/>
      <c r="L274" s="90"/>
      <c r="M274" s="90"/>
      <c r="N274" s="90"/>
      <c r="O274" s="90"/>
      <c r="P274" s="90"/>
      <c r="Q274" s="90"/>
      <c r="R274" s="86"/>
      <c r="S274" s="86"/>
      <c r="T274" s="86"/>
    </row>
    <row r="275" spans="1:20" s="91" customFormat="1" ht="29.25" customHeight="1">
      <c r="A275" s="87"/>
      <c r="C275" s="86"/>
      <c r="D275" s="87"/>
      <c r="E275" s="88"/>
      <c r="F275" s="94"/>
      <c r="G275" s="98"/>
      <c r="H275" s="86"/>
      <c r="L275" s="90"/>
      <c r="M275" s="90"/>
      <c r="N275" s="90"/>
      <c r="O275" s="90"/>
      <c r="P275" s="90"/>
      <c r="Q275" s="90"/>
      <c r="R275" s="86"/>
      <c r="S275" s="86"/>
      <c r="T275" s="86"/>
    </row>
    <row r="276" spans="1:20" s="91" customFormat="1" ht="29.25" customHeight="1">
      <c r="A276" s="87"/>
      <c r="B276" s="86"/>
      <c r="C276" s="86"/>
      <c r="D276" s="87"/>
      <c r="E276" s="88"/>
      <c r="F276" s="94"/>
      <c r="G276" s="98"/>
      <c r="L276" s="90"/>
      <c r="M276" s="90"/>
      <c r="N276" s="90"/>
      <c r="O276" s="90"/>
      <c r="P276" s="90"/>
      <c r="Q276" s="90"/>
      <c r="R276" s="86"/>
      <c r="S276" s="86"/>
      <c r="T276" s="86"/>
    </row>
    <row r="277" spans="1:20" s="91" customFormat="1" ht="19.5">
      <c r="A277" s="87"/>
      <c r="B277" s="86"/>
      <c r="C277" s="86"/>
      <c r="D277" s="87"/>
      <c r="E277" s="88"/>
      <c r="F277" s="94"/>
      <c r="G277" s="98"/>
      <c r="L277" s="90"/>
      <c r="M277" s="90"/>
      <c r="N277" s="90"/>
      <c r="O277" s="90"/>
      <c r="P277" s="90"/>
      <c r="Q277" s="90"/>
      <c r="R277" s="86"/>
      <c r="S277" s="86"/>
      <c r="T277" s="86"/>
    </row>
    <row r="278" spans="1:20" s="91" customFormat="1" ht="29.25" customHeight="1">
      <c r="A278" s="102"/>
      <c r="E278" s="103"/>
      <c r="F278" s="94"/>
      <c r="G278" s="98"/>
      <c r="L278" s="90"/>
      <c r="M278" s="90"/>
      <c r="N278" s="90"/>
      <c r="O278" s="90"/>
      <c r="P278" s="90"/>
      <c r="Q278" s="90"/>
    </row>
    <row r="279" spans="1:20" s="91" customFormat="1" ht="29.25" customHeight="1">
      <c r="A279" s="102"/>
      <c r="E279" s="103"/>
      <c r="F279" s="94"/>
      <c r="G279" s="98"/>
      <c r="L279" s="90"/>
      <c r="M279" s="90"/>
      <c r="N279" s="90"/>
      <c r="O279" s="90"/>
      <c r="P279" s="90"/>
      <c r="Q279" s="90"/>
    </row>
    <row r="280" spans="1:20" s="91" customFormat="1" ht="29.25" customHeight="1">
      <c r="A280" s="102"/>
      <c r="E280" s="103"/>
      <c r="F280" s="94"/>
      <c r="G280" s="98"/>
      <c r="L280" s="90"/>
      <c r="M280" s="90"/>
      <c r="N280" s="90"/>
      <c r="O280" s="90"/>
      <c r="P280" s="90"/>
      <c r="Q280" s="90"/>
    </row>
    <row r="281" spans="1:20" s="91" customFormat="1" ht="29.25" customHeight="1">
      <c r="A281" s="102"/>
      <c r="E281" s="103"/>
      <c r="F281" s="94"/>
      <c r="G281" s="98"/>
      <c r="L281" s="90"/>
      <c r="M281" s="90"/>
      <c r="N281" s="90"/>
      <c r="O281" s="90"/>
      <c r="P281" s="90"/>
      <c r="Q281" s="90"/>
    </row>
    <row r="282" spans="1:20" s="91" customFormat="1" ht="29.25" customHeight="1">
      <c r="A282" s="102"/>
      <c r="E282" s="103"/>
      <c r="F282" s="94"/>
      <c r="G282" s="98"/>
      <c r="L282" s="90"/>
      <c r="M282" s="90"/>
      <c r="N282" s="90"/>
      <c r="O282" s="90"/>
      <c r="P282" s="90"/>
      <c r="Q282" s="90"/>
    </row>
    <row r="283" spans="1:20" s="91" customFormat="1" ht="29.25" customHeight="1">
      <c r="A283" s="102"/>
      <c r="E283" s="103"/>
      <c r="F283" s="94"/>
      <c r="G283" s="98"/>
      <c r="L283" s="90"/>
      <c r="M283" s="90"/>
      <c r="N283" s="90"/>
      <c r="O283" s="90"/>
      <c r="P283" s="90"/>
      <c r="Q283" s="90"/>
    </row>
    <row r="284" spans="1:20" s="91" customFormat="1" ht="29.25" customHeight="1">
      <c r="A284" s="102"/>
      <c r="E284" s="103"/>
      <c r="F284" s="94"/>
      <c r="G284" s="98"/>
      <c r="L284" s="90"/>
      <c r="M284" s="90"/>
      <c r="N284" s="90"/>
      <c r="O284" s="90"/>
      <c r="P284" s="90"/>
      <c r="Q284" s="90"/>
    </row>
    <row r="285" spans="1:20" s="91" customFormat="1" ht="29.25" customHeight="1">
      <c r="A285" s="102"/>
      <c r="E285" s="103"/>
      <c r="F285" s="94"/>
      <c r="G285" s="98"/>
      <c r="L285" s="90"/>
      <c r="M285" s="90"/>
      <c r="N285" s="90"/>
      <c r="O285" s="90"/>
      <c r="P285" s="90"/>
      <c r="Q285" s="90"/>
    </row>
    <row r="286" spans="1:20" s="91" customFormat="1" ht="29.25" customHeight="1">
      <c r="A286" s="102"/>
      <c r="E286" s="103"/>
      <c r="F286" s="94"/>
      <c r="G286" s="98"/>
      <c r="L286" s="90"/>
      <c r="M286" s="90"/>
      <c r="N286" s="90"/>
      <c r="O286" s="90"/>
      <c r="P286" s="90"/>
      <c r="Q286" s="90"/>
    </row>
    <row r="287" spans="1:20" s="91" customFormat="1" ht="29.25" customHeight="1">
      <c r="A287" s="102"/>
      <c r="E287" s="103"/>
      <c r="F287" s="94"/>
      <c r="G287" s="98"/>
      <c r="L287" s="90"/>
      <c r="M287" s="90"/>
      <c r="N287" s="90"/>
      <c r="O287" s="90"/>
      <c r="P287" s="90"/>
      <c r="Q287" s="90"/>
    </row>
    <row r="288" spans="1:20" s="91" customFormat="1" ht="29.25" customHeight="1">
      <c r="A288" s="102"/>
      <c r="E288" s="103"/>
      <c r="F288" s="94"/>
      <c r="G288" s="98"/>
      <c r="L288" s="90"/>
      <c r="M288" s="90"/>
      <c r="N288" s="90"/>
      <c r="O288" s="90"/>
      <c r="P288" s="90"/>
      <c r="Q288" s="90"/>
    </row>
    <row r="289" spans="1:17" s="91" customFormat="1" ht="29.25" customHeight="1">
      <c r="A289" s="102"/>
      <c r="E289" s="103"/>
      <c r="F289" s="94"/>
      <c r="G289" s="98"/>
      <c r="L289" s="90"/>
      <c r="M289" s="90"/>
      <c r="N289" s="90"/>
      <c r="O289" s="90"/>
      <c r="P289" s="90"/>
      <c r="Q289" s="90"/>
    </row>
    <row r="290" spans="1:17" s="91" customFormat="1" ht="29.25" customHeight="1">
      <c r="A290" s="102"/>
      <c r="E290" s="103"/>
      <c r="F290" s="94"/>
      <c r="G290" s="98"/>
      <c r="L290" s="90"/>
      <c r="M290" s="90"/>
      <c r="N290" s="90"/>
      <c r="O290" s="90"/>
      <c r="P290" s="90"/>
      <c r="Q290" s="90"/>
    </row>
    <row r="291" spans="1:17" s="91" customFormat="1" ht="29.25" customHeight="1">
      <c r="A291" s="102"/>
      <c r="E291" s="103"/>
      <c r="F291" s="94"/>
      <c r="G291" s="98"/>
      <c r="L291" s="90"/>
      <c r="M291" s="90"/>
      <c r="N291" s="90"/>
      <c r="O291" s="90"/>
      <c r="P291" s="90"/>
      <c r="Q291" s="90"/>
    </row>
    <row r="292" spans="1:17" s="91" customFormat="1" ht="29.25" customHeight="1">
      <c r="A292" s="102"/>
      <c r="E292" s="103"/>
      <c r="F292" s="94"/>
      <c r="G292" s="98"/>
      <c r="L292" s="90"/>
      <c r="M292" s="90"/>
      <c r="N292" s="90"/>
      <c r="O292" s="90"/>
      <c r="P292" s="90"/>
      <c r="Q292" s="90"/>
    </row>
    <row r="293" spans="1:17" s="91" customFormat="1" ht="29.25" customHeight="1">
      <c r="A293" s="102"/>
      <c r="E293" s="103"/>
      <c r="F293" s="94"/>
      <c r="G293" s="98"/>
      <c r="L293" s="90"/>
      <c r="M293" s="90"/>
      <c r="N293" s="90"/>
      <c r="O293" s="90"/>
      <c r="P293" s="90"/>
      <c r="Q293" s="90"/>
    </row>
    <row r="294" spans="1:17" s="91" customFormat="1" ht="29.25" customHeight="1">
      <c r="A294" s="102"/>
      <c r="E294" s="103"/>
      <c r="F294" s="94"/>
      <c r="G294" s="98"/>
      <c r="L294" s="90"/>
      <c r="M294" s="90"/>
      <c r="N294" s="90"/>
      <c r="O294" s="90"/>
      <c r="P294" s="90"/>
      <c r="Q294" s="90"/>
    </row>
    <row r="295" spans="1:17" s="91" customFormat="1" ht="29.25" customHeight="1">
      <c r="A295" s="102"/>
      <c r="E295" s="103"/>
      <c r="F295" s="94"/>
      <c r="G295" s="98"/>
      <c r="L295" s="90"/>
      <c r="M295" s="90"/>
      <c r="N295" s="90"/>
      <c r="O295" s="90"/>
      <c r="P295" s="90"/>
      <c r="Q295" s="90"/>
    </row>
    <row r="296" spans="1:17" s="91" customFormat="1" ht="29.25" customHeight="1">
      <c r="A296" s="102"/>
      <c r="E296" s="103"/>
      <c r="F296" s="94"/>
      <c r="G296" s="98"/>
      <c r="L296" s="90"/>
      <c r="M296" s="90"/>
      <c r="N296" s="90"/>
      <c r="O296" s="90"/>
      <c r="P296" s="90"/>
      <c r="Q296" s="90"/>
    </row>
    <row r="297" spans="1:17" s="91" customFormat="1" ht="29.25" customHeight="1">
      <c r="A297" s="102"/>
      <c r="E297" s="103"/>
      <c r="F297" s="94"/>
      <c r="G297" s="98"/>
      <c r="L297" s="90"/>
      <c r="M297" s="90"/>
      <c r="N297" s="90"/>
      <c r="O297" s="90"/>
      <c r="P297" s="90"/>
      <c r="Q297" s="90"/>
    </row>
    <row r="298" spans="1:17" s="91" customFormat="1" ht="29.25" customHeight="1">
      <c r="A298" s="102"/>
      <c r="E298" s="103"/>
      <c r="F298" s="94"/>
      <c r="G298" s="98"/>
      <c r="L298" s="90"/>
      <c r="M298" s="90"/>
      <c r="N298" s="90"/>
      <c r="O298" s="90"/>
      <c r="P298" s="90"/>
      <c r="Q298" s="90"/>
    </row>
    <row r="299" spans="1:17" s="91" customFormat="1" ht="29.25" customHeight="1">
      <c r="A299" s="102"/>
      <c r="E299" s="103"/>
      <c r="F299" s="94"/>
      <c r="G299" s="98"/>
      <c r="L299" s="90"/>
      <c r="M299" s="90"/>
      <c r="N299" s="90"/>
      <c r="O299" s="90"/>
      <c r="P299" s="90"/>
      <c r="Q299" s="90"/>
    </row>
    <row r="300" spans="1:17" s="91" customFormat="1" ht="29.25" customHeight="1">
      <c r="A300" s="102"/>
      <c r="E300" s="103"/>
      <c r="F300" s="94"/>
      <c r="G300" s="98"/>
      <c r="L300" s="90"/>
      <c r="M300" s="90"/>
      <c r="N300" s="90"/>
      <c r="O300" s="90"/>
      <c r="P300" s="90"/>
      <c r="Q300" s="90"/>
    </row>
    <row r="301" spans="1:17" s="91" customFormat="1" ht="29.25" customHeight="1">
      <c r="A301" s="102"/>
      <c r="E301" s="103"/>
      <c r="F301" s="94"/>
      <c r="G301" s="98"/>
      <c r="L301" s="90"/>
      <c r="M301" s="90"/>
      <c r="N301" s="90"/>
      <c r="O301" s="90"/>
      <c r="P301" s="90"/>
      <c r="Q301" s="90"/>
    </row>
    <row r="302" spans="1:17" s="91" customFormat="1" ht="29.25" customHeight="1">
      <c r="A302" s="102"/>
      <c r="E302" s="103"/>
      <c r="F302" s="94"/>
      <c r="G302" s="98"/>
      <c r="L302" s="90"/>
      <c r="M302" s="90"/>
      <c r="N302" s="90"/>
      <c r="O302" s="90"/>
      <c r="P302" s="90"/>
      <c r="Q302" s="90"/>
    </row>
    <row r="303" spans="1:17" s="91" customFormat="1" ht="29.25" customHeight="1">
      <c r="A303" s="102"/>
      <c r="E303" s="103"/>
      <c r="F303" s="94"/>
      <c r="G303" s="98"/>
      <c r="L303" s="90"/>
      <c r="M303" s="90"/>
      <c r="N303" s="90"/>
      <c r="O303" s="90"/>
      <c r="P303" s="90"/>
      <c r="Q303" s="90"/>
    </row>
    <row r="304" spans="1:17" s="91" customFormat="1" ht="29.25" customHeight="1">
      <c r="A304" s="102"/>
      <c r="E304" s="103"/>
      <c r="F304" s="94"/>
      <c r="G304" s="98"/>
      <c r="L304" s="90"/>
      <c r="M304" s="90"/>
      <c r="N304" s="90"/>
      <c r="O304" s="90"/>
      <c r="P304" s="90"/>
      <c r="Q304" s="90"/>
    </row>
    <row r="305" spans="1:17" s="91" customFormat="1" ht="29.25" customHeight="1">
      <c r="A305" s="102"/>
      <c r="E305" s="103"/>
      <c r="F305" s="94"/>
      <c r="G305" s="98"/>
      <c r="L305" s="90"/>
      <c r="M305" s="90"/>
      <c r="N305" s="90"/>
      <c r="O305" s="90"/>
      <c r="P305" s="90"/>
      <c r="Q305" s="90"/>
    </row>
    <row r="306" spans="1:17" s="91" customFormat="1" ht="29.25" customHeight="1">
      <c r="A306" s="102"/>
      <c r="E306" s="103"/>
      <c r="F306" s="94"/>
      <c r="G306" s="98"/>
      <c r="L306" s="90"/>
      <c r="M306" s="90"/>
      <c r="N306" s="90"/>
      <c r="O306" s="90"/>
      <c r="P306" s="90"/>
      <c r="Q306" s="90"/>
    </row>
    <row r="307" spans="1:17" s="91" customFormat="1" ht="29.25" customHeight="1">
      <c r="A307" s="102"/>
      <c r="E307" s="103"/>
      <c r="F307" s="94"/>
      <c r="G307" s="98"/>
      <c r="L307" s="90"/>
      <c r="M307" s="90"/>
      <c r="N307" s="90"/>
      <c r="O307" s="90"/>
      <c r="P307" s="90"/>
      <c r="Q307" s="90"/>
    </row>
    <row r="308" spans="1:17" s="91" customFormat="1" ht="29.25" customHeight="1">
      <c r="A308" s="102"/>
      <c r="E308" s="103"/>
      <c r="F308" s="94"/>
      <c r="G308" s="98"/>
      <c r="L308" s="90"/>
      <c r="M308" s="90"/>
      <c r="N308" s="90"/>
      <c r="O308" s="90"/>
      <c r="P308" s="90"/>
      <c r="Q308" s="90"/>
    </row>
    <row r="309" spans="1:17" s="91" customFormat="1" ht="29.25" customHeight="1">
      <c r="A309" s="102"/>
      <c r="E309" s="103"/>
      <c r="F309" s="94"/>
      <c r="G309" s="98"/>
      <c r="L309" s="90"/>
      <c r="M309" s="90"/>
      <c r="N309" s="90"/>
      <c r="O309" s="90"/>
      <c r="P309" s="90"/>
      <c r="Q309" s="90"/>
    </row>
    <row r="310" spans="1:17" s="91" customFormat="1" ht="29.25" customHeight="1">
      <c r="A310" s="102"/>
      <c r="E310" s="103"/>
      <c r="F310" s="94"/>
      <c r="G310" s="98"/>
      <c r="L310" s="90"/>
      <c r="M310" s="90"/>
      <c r="N310" s="90"/>
      <c r="O310" s="90"/>
      <c r="P310" s="90"/>
      <c r="Q310" s="90"/>
    </row>
    <row r="311" spans="1:17" s="91" customFormat="1" ht="29.25" customHeight="1">
      <c r="A311" s="102"/>
      <c r="E311" s="103"/>
      <c r="F311" s="94"/>
      <c r="G311" s="98"/>
      <c r="L311" s="90"/>
      <c r="M311" s="90"/>
      <c r="N311" s="90"/>
      <c r="O311" s="90"/>
      <c r="P311" s="90"/>
      <c r="Q311" s="90"/>
    </row>
    <row r="312" spans="1:17" s="91" customFormat="1" ht="29.25" customHeight="1">
      <c r="A312" s="102"/>
      <c r="E312" s="103"/>
      <c r="F312" s="94"/>
      <c r="G312" s="98"/>
      <c r="L312" s="90"/>
      <c r="M312" s="90"/>
      <c r="N312" s="90"/>
      <c r="O312" s="90"/>
      <c r="P312" s="90"/>
      <c r="Q312" s="90"/>
    </row>
    <row r="313" spans="1:17" s="91" customFormat="1" ht="29.25" customHeight="1">
      <c r="A313" s="102"/>
      <c r="E313" s="103"/>
      <c r="F313" s="94"/>
      <c r="G313" s="98"/>
      <c r="L313" s="90"/>
      <c r="M313" s="90"/>
      <c r="N313" s="90"/>
      <c r="O313" s="90"/>
      <c r="P313" s="90"/>
      <c r="Q313" s="90"/>
    </row>
    <row r="314" spans="1:17" s="91" customFormat="1" ht="29.25" customHeight="1">
      <c r="A314" s="102"/>
      <c r="E314" s="103"/>
      <c r="F314" s="94"/>
      <c r="G314" s="98"/>
      <c r="L314" s="90"/>
      <c r="M314" s="90"/>
      <c r="N314" s="90"/>
      <c r="O314" s="90"/>
      <c r="P314" s="90"/>
      <c r="Q314" s="90"/>
    </row>
    <row r="315" spans="1:17" s="91" customFormat="1" ht="29.25" customHeight="1">
      <c r="A315" s="102"/>
      <c r="E315" s="103"/>
      <c r="F315" s="94"/>
      <c r="G315" s="98"/>
      <c r="L315" s="90"/>
      <c r="M315" s="90"/>
      <c r="N315" s="90"/>
      <c r="O315" s="90"/>
      <c r="P315" s="90"/>
      <c r="Q315" s="90"/>
    </row>
    <row r="316" spans="1:17" s="91" customFormat="1" ht="29.25" customHeight="1">
      <c r="A316" s="102"/>
      <c r="E316" s="103"/>
      <c r="F316" s="94"/>
      <c r="G316" s="98"/>
      <c r="L316" s="90"/>
      <c r="M316" s="90"/>
      <c r="N316" s="90"/>
      <c r="O316" s="90"/>
      <c r="P316" s="90"/>
      <c r="Q316" s="90"/>
    </row>
    <row r="317" spans="1:17" s="91" customFormat="1" ht="29.25" customHeight="1">
      <c r="A317" s="102"/>
      <c r="E317" s="103"/>
      <c r="F317" s="94"/>
      <c r="G317" s="98"/>
      <c r="L317" s="90"/>
      <c r="M317" s="90"/>
      <c r="N317" s="90"/>
      <c r="O317" s="90"/>
      <c r="P317" s="90"/>
      <c r="Q317" s="90"/>
    </row>
    <row r="318" spans="1:17" s="91" customFormat="1" ht="29.25" customHeight="1">
      <c r="A318" s="102"/>
      <c r="E318" s="103"/>
      <c r="F318" s="94"/>
      <c r="G318" s="98"/>
      <c r="L318" s="90"/>
      <c r="M318" s="90"/>
      <c r="N318" s="90"/>
      <c r="O318" s="90"/>
      <c r="P318" s="90"/>
      <c r="Q318" s="90"/>
    </row>
    <row r="319" spans="1:17" s="91" customFormat="1" ht="29.25" customHeight="1">
      <c r="A319" s="102"/>
      <c r="E319" s="103"/>
      <c r="F319" s="94"/>
      <c r="G319" s="98"/>
      <c r="L319" s="90"/>
      <c r="M319" s="90"/>
      <c r="N319" s="90"/>
      <c r="O319" s="90"/>
      <c r="P319" s="90"/>
      <c r="Q319" s="90"/>
    </row>
    <row r="320" spans="1:17" s="91" customFormat="1" ht="29.25" customHeight="1">
      <c r="A320" s="102"/>
      <c r="E320" s="103"/>
      <c r="F320" s="94"/>
      <c r="G320" s="98"/>
      <c r="L320" s="90"/>
      <c r="M320" s="90"/>
      <c r="N320" s="90"/>
      <c r="O320" s="90"/>
      <c r="P320" s="90"/>
      <c r="Q320" s="90"/>
    </row>
    <row r="321" spans="1:17" s="91" customFormat="1" ht="29.25" customHeight="1">
      <c r="A321" s="102"/>
      <c r="E321" s="103"/>
      <c r="F321" s="94"/>
      <c r="G321" s="98"/>
      <c r="L321" s="90"/>
      <c r="M321" s="90"/>
      <c r="N321" s="90"/>
      <c r="O321" s="90"/>
      <c r="P321" s="90"/>
      <c r="Q321" s="90"/>
    </row>
    <row r="322" spans="1:17" s="91" customFormat="1" ht="29.25" customHeight="1">
      <c r="A322" s="102"/>
      <c r="E322" s="103"/>
      <c r="F322" s="94"/>
      <c r="G322" s="98"/>
      <c r="L322" s="90"/>
      <c r="M322" s="90"/>
      <c r="N322" s="90"/>
      <c r="O322" s="90"/>
      <c r="P322" s="90"/>
      <c r="Q322" s="90"/>
    </row>
    <row r="323" spans="1:17" s="91" customFormat="1" ht="29.25" customHeight="1">
      <c r="A323" s="102"/>
      <c r="E323" s="103"/>
      <c r="F323" s="94"/>
      <c r="G323" s="98"/>
      <c r="L323" s="90"/>
      <c r="M323" s="90"/>
      <c r="N323" s="90"/>
      <c r="O323" s="90"/>
      <c r="P323" s="90"/>
      <c r="Q323" s="90"/>
    </row>
    <row r="324" spans="1:17" s="91" customFormat="1" ht="29.25" customHeight="1">
      <c r="A324" s="102"/>
      <c r="E324" s="103"/>
      <c r="F324" s="94"/>
      <c r="G324" s="98"/>
      <c r="L324" s="90"/>
      <c r="M324" s="90"/>
      <c r="N324" s="90"/>
      <c r="O324" s="90"/>
      <c r="P324" s="90"/>
      <c r="Q324" s="90"/>
    </row>
    <row r="325" spans="1:17" s="91" customFormat="1" ht="29.25" customHeight="1">
      <c r="A325" s="102"/>
      <c r="E325" s="103"/>
      <c r="F325" s="94"/>
      <c r="G325" s="98"/>
      <c r="L325" s="90"/>
      <c r="M325" s="90"/>
      <c r="N325" s="90"/>
      <c r="O325" s="90"/>
      <c r="P325" s="90"/>
      <c r="Q325" s="90"/>
    </row>
    <row r="326" spans="1:17" s="91" customFormat="1" ht="29.25" customHeight="1">
      <c r="A326" s="102"/>
      <c r="E326" s="103"/>
      <c r="F326" s="94"/>
      <c r="G326" s="98"/>
      <c r="L326" s="90"/>
      <c r="M326" s="90"/>
      <c r="N326" s="90"/>
      <c r="O326" s="90"/>
      <c r="P326" s="90"/>
      <c r="Q326" s="90"/>
    </row>
    <row r="327" spans="1:17" s="91" customFormat="1" ht="29.25" customHeight="1">
      <c r="A327" s="102"/>
      <c r="E327" s="103"/>
      <c r="F327" s="94"/>
      <c r="G327" s="98"/>
      <c r="L327" s="90"/>
      <c r="M327" s="90"/>
      <c r="N327" s="90"/>
      <c r="O327" s="90"/>
      <c r="P327" s="90"/>
      <c r="Q327" s="90"/>
    </row>
    <row r="328" spans="1:17" s="91" customFormat="1" ht="29.25" customHeight="1">
      <c r="A328" s="102"/>
      <c r="E328" s="103"/>
      <c r="F328" s="94"/>
      <c r="G328" s="98"/>
      <c r="L328" s="90"/>
      <c r="M328" s="90"/>
      <c r="N328" s="90"/>
      <c r="O328" s="90"/>
      <c r="P328" s="90"/>
      <c r="Q328" s="90"/>
    </row>
    <row r="329" spans="1:17" s="91" customFormat="1" ht="29.25" customHeight="1">
      <c r="A329" s="102"/>
      <c r="E329" s="103"/>
      <c r="F329" s="94"/>
      <c r="G329" s="98"/>
      <c r="L329" s="90"/>
      <c r="M329" s="90"/>
      <c r="N329" s="90"/>
      <c r="O329" s="90"/>
      <c r="P329" s="90"/>
      <c r="Q329" s="90"/>
    </row>
    <row r="330" spans="1:17" s="91" customFormat="1" ht="29.25" customHeight="1">
      <c r="A330" s="102"/>
      <c r="E330" s="103"/>
      <c r="F330" s="94"/>
      <c r="G330" s="98"/>
      <c r="L330" s="90"/>
      <c r="M330" s="90"/>
      <c r="N330" s="90"/>
      <c r="O330" s="90"/>
      <c r="P330" s="90"/>
      <c r="Q330" s="90"/>
    </row>
    <row r="331" spans="1:17" s="91" customFormat="1" ht="29.25" customHeight="1">
      <c r="A331" s="102"/>
      <c r="E331" s="103"/>
      <c r="F331" s="94"/>
      <c r="G331" s="98"/>
      <c r="L331" s="90"/>
      <c r="M331" s="90"/>
      <c r="N331" s="90"/>
      <c r="O331" s="90"/>
      <c r="P331" s="90"/>
      <c r="Q331" s="90"/>
    </row>
    <row r="332" spans="1:17" s="91" customFormat="1" ht="29.25" customHeight="1">
      <c r="A332" s="102"/>
      <c r="E332" s="103"/>
      <c r="F332" s="94"/>
      <c r="G332" s="98"/>
      <c r="L332" s="90"/>
      <c r="M332" s="90"/>
      <c r="N332" s="90"/>
      <c r="O332" s="90"/>
      <c r="P332" s="90"/>
      <c r="Q332" s="90"/>
    </row>
    <row r="333" spans="1:17" s="91" customFormat="1" ht="29.25" customHeight="1">
      <c r="A333" s="102"/>
      <c r="E333" s="103"/>
      <c r="F333" s="94"/>
      <c r="G333" s="98"/>
      <c r="L333" s="90"/>
      <c r="M333" s="90"/>
      <c r="N333" s="90"/>
      <c r="O333" s="90"/>
      <c r="P333" s="90"/>
      <c r="Q333" s="90"/>
    </row>
    <row r="334" spans="1:17" s="91" customFormat="1" ht="29.25" customHeight="1">
      <c r="A334" s="102"/>
      <c r="E334" s="103"/>
      <c r="F334" s="94"/>
      <c r="G334" s="98"/>
      <c r="L334" s="90"/>
      <c r="M334" s="90"/>
      <c r="N334" s="90"/>
      <c r="O334" s="90"/>
      <c r="P334" s="90"/>
      <c r="Q334" s="90"/>
    </row>
    <row r="335" spans="1:17" s="91" customFormat="1" ht="29.25" customHeight="1">
      <c r="A335" s="102"/>
      <c r="E335" s="103"/>
      <c r="F335" s="94"/>
      <c r="G335" s="98"/>
      <c r="L335" s="90"/>
      <c r="M335" s="90"/>
      <c r="N335" s="90"/>
      <c r="O335" s="90"/>
      <c r="P335" s="90"/>
      <c r="Q335" s="90"/>
    </row>
    <row r="336" spans="1:17" s="91" customFormat="1" ht="29.25" customHeight="1">
      <c r="A336" s="102"/>
      <c r="E336" s="103"/>
      <c r="F336" s="94"/>
      <c r="G336" s="98"/>
      <c r="L336" s="90"/>
      <c r="M336" s="90"/>
      <c r="N336" s="90"/>
      <c r="O336" s="90"/>
      <c r="P336" s="90"/>
      <c r="Q336" s="90"/>
    </row>
    <row r="337" spans="1:17" s="91" customFormat="1" ht="29.25" customHeight="1">
      <c r="A337" s="102"/>
      <c r="E337" s="103"/>
      <c r="F337" s="94"/>
      <c r="G337" s="98"/>
      <c r="L337" s="90"/>
      <c r="M337" s="90"/>
      <c r="N337" s="90"/>
      <c r="O337" s="90"/>
      <c r="P337" s="90"/>
      <c r="Q337" s="90"/>
    </row>
    <row r="338" spans="1:17" s="91" customFormat="1" ht="29.25" customHeight="1">
      <c r="A338" s="102"/>
      <c r="E338" s="103"/>
      <c r="F338" s="94"/>
      <c r="G338" s="98"/>
      <c r="L338" s="90"/>
      <c r="M338" s="90"/>
      <c r="N338" s="90"/>
      <c r="O338" s="90"/>
      <c r="P338" s="90"/>
      <c r="Q338" s="90"/>
    </row>
    <row r="339" spans="1:17" s="91" customFormat="1" ht="29.25" customHeight="1">
      <c r="A339" s="102"/>
      <c r="E339" s="103"/>
      <c r="F339" s="94"/>
      <c r="G339" s="98"/>
      <c r="L339" s="90"/>
      <c r="M339" s="90"/>
      <c r="N339" s="90"/>
      <c r="O339" s="90"/>
      <c r="P339" s="90"/>
      <c r="Q339" s="90"/>
    </row>
    <row r="340" spans="1:17" s="91" customFormat="1" ht="29.25" customHeight="1">
      <c r="A340" s="102"/>
      <c r="E340" s="103"/>
      <c r="F340" s="94"/>
      <c r="G340" s="98"/>
      <c r="L340" s="90"/>
      <c r="M340" s="90"/>
      <c r="N340" s="90"/>
      <c r="O340" s="90"/>
      <c r="P340" s="90"/>
      <c r="Q340" s="90"/>
    </row>
    <row r="341" spans="1:17" s="91" customFormat="1" ht="29.25" customHeight="1">
      <c r="A341" s="102"/>
      <c r="E341" s="103"/>
      <c r="F341" s="94"/>
      <c r="G341" s="98"/>
      <c r="L341" s="90"/>
      <c r="M341" s="90"/>
      <c r="N341" s="90"/>
      <c r="O341" s="90"/>
      <c r="P341" s="90"/>
      <c r="Q341" s="90"/>
    </row>
    <row r="342" spans="1:17" s="91" customFormat="1" ht="29.25" customHeight="1">
      <c r="A342" s="102"/>
      <c r="E342" s="103"/>
      <c r="F342" s="94"/>
      <c r="G342" s="98"/>
      <c r="L342" s="90"/>
      <c r="M342" s="90"/>
      <c r="N342" s="90"/>
      <c r="O342" s="90"/>
      <c r="P342" s="90"/>
      <c r="Q342" s="90"/>
    </row>
    <row r="343" spans="1:17" s="91" customFormat="1" ht="29.25" customHeight="1">
      <c r="A343" s="102"/>
      <c r="E343" s="103"/>
      <c r="F343" s="94"/>
      <c r="G343" s="98"/>
      <c r="L343" s="90"/>
      <c r="M343" s="90"/>
      <c r="N343" s="90"/>
      <c r="O343" s="90"/>
      <c r="P343" s="90"/>
      <c r="Q343" s="90"/>
    </row>
    <row r="344" spans="1:17" s="91" customFormat="1" ht="29.25" customHeight="1">
      <c r="A344" s="102"/>
      <c r="E344" s="103"/>
      <c r="F344" s="94"/>
      <c r="G344" s="98"/>
      <c r="L344" s="90"/>
      <c r="M344" s="90"/>
      <c r="N344" s="90"/>
      <c r="O344" s="90"/>
      <c r="P344" s="90"/>
      <c r="Q344" s="90"/>
    </row>
    <row r="345" spans="1:17" s="91" customFormat="1" ht="29.25" customHeight="1">
      <c r="A345" s="102"/>
      <c r="E345" s="103"/>
      <c r="F345" s="94"/>
      <c r="G345" s="98"/>
      <c r="L345" s="90"/>
      <c r="M345" s="90"/>
      <c r="N345" s="90"/>
      <c r="O345" s="90"/>
      <c r="P345" s="90"/>
      <c r="Q345" s="90"/>
    </row>
    <row r="346" spans="1:17" s="91" customFormat="1" ht="29.25" customHeight="1">
      <c r="A346" s="102"/>
      <c r="E346" s="103"/>
      <c r="F346" s="94"/>
      <c r="G346" s="98"/>
      <c r="L346" s="90"/>
      <c r="M346" s="90"/>
      <c r="N346" s="90"/>
      <c r="O346" s="90"/>
      <c r="P346" s="90"/>
      <c r="Q346" s="90"/>
    </row>
    <row r="347" spans="1:17" s="91" customFormat="1" ht="29.25" customHeight="1">
      <c r="A347" s="102"/>
      <c r="E347" s="103"/>
      <c r="F347" s="94"/>
      <c r="G347" s="98"/>
      <c r="L347" s="90"/>
      <c r="M347" s="90"/>
      <c r="N347" s="90"/>
      <c r="O347" s="90"/>
      <c r="P347" s="90"/>
      <c r="Q347" s="90"/>
    </row>
    <row r="348" spans="1:17" s="91" customFormat="1" ht="29.25" customHeight="1">
      <c r="A348" s="102"/>
      <c r="E348" s="103"/>
      <c r="F348" s="94"/>
      <c r="G348" s="98"/>
      <c r="L348" s="90"/>
      <c r="M348" s="90"/>
      <c r="N348" s="90"/>
      <c r="O348" s="90"/>
      <c r="P348" s="90"/>
      <c r="Q348" s="90"/>
    </row>
    <row r="349" spans="1:17" s="91" customFormat="1" ht="29.25" customHeight="1">
      <c r="A349" s="102"/>
      <c r="E349" s="103"/>
      <c r="F349" s="94"/>
      <c r="G349" s="98"/>
      <c r="L349" s="90"/>
      <c r="M349" s="90"/>
      <c r="N349" s="90"/>
      <c r="O349" s="90"/>
      <c r="P349" s="90"/>
      <c r="Q349" s="90"/>
    </row>
    <row r="350" spans="1:17" s="91" customFormat="1" ht="29.25" customHeight="1">
      <c r="A350" s="102"/>
      <c r="E350" s="103"/>
      <c r="F350" s="94"/>
      <c r="G350" s="98"/>
      <c r="L350" s="90"/>
      <c r="M350" s="90"/>
      <c r="N350" s="90"/>
      <c r="O350" s="90"/>
      <c r="P350" s="90"/>
      <c r="Q350" s="90"/>
    </row>
    <row r="351" spans="1:17" s="91" customFormat="1" ht="29.25" customHeight="1">
      <c r="A351" s="102"/>
      <c r="E351" s="103"/>
      <c r="F351" s="94"/>
      <c r="G351" s="98"/>
      <c r="L351" s="90"/>
      <c r="M351" s="90"/>
      <c r="N351" s="90"/>
      <c r="O351" s="90"/>
      <c r="P351" s="90"/>
      <c r="Q351" s="90"/>
    </row>
    <row r="352" spans="1:17" s="91" customFormat="1" ht="29.25" customHeight="1">
      <c r="A352" s="102"/>
      <c r="E352" s="103"/>
      <c r="F352" s="94"/>
      <c r="G352" s="98"/>
      <c r="L352" s="90"/>
      <c r="M352" s="90"/>
      <c r="N352" s="90"/>
      <c r="O352" s="90"/>
      <c r="P352" s="90"/>
      <c r="Q352" s="90"/>
    </row>
    <row r="353" spans="1:17" s="91" customFormat="1" ht="29.25" customHeight="1">
      <c r="A353" s="102"/>
      <c r="E353" s="103"/>
      <c r="F353" s="94"/>
      <c r="G353" s="98"/>
      <c r="L353" s="90"/>
      <c r="M353" s="90"/>
      <c r="N353" s="90"/>
      <c r="O353" s="90"/>
      <c r="P353" s="90"/>
      <c r="Q353" s="90"/>
    </row>
    <row r="354" spans="1:17" s="91" customFormat="1" ht="29.25" customHeight="1">
      <c r="A354" s="102"/>
      <c r="E354" s="103"/>
      <c r="F354" s="94"/>
      <c r="G354" s="98"/>
      <c r="L354" s="90"/>
      <c r="M354" s="90"/>
      <c r="N354" s="90"/>
      <c r="O354" s="90"/>
      <c r="P354" s="90"/>
      <c r="Q354" s="90"/>
    </row>
    <row r="355" spans="1:17" s="91" customFormat="1" ht="29.25" customHeight="1">
      <c r="A355" s="102"/>
      <c r="E355" s="103"/>
      <c r="F355" s="94"/>
      <c r="G355" s="98"/>
      <c r="L355" s="90"/>
      <c r="M355" s="90"/>
      <c r="N355" s="90"/>
      <c r="O355" s="90"/>
      <c r="P355" s="90"/>
      <c r="Q355" s="90"/>
    </row>
    <row r="356" spans="1:17" s="91" customFormat="1" ht="29.25" customHeight="1">
      <c r="A356" s="102"/>
      <c r="E356" s="103"/>
      <c r="F356" s="94"/>
      <c r="G356" s="98"/>
      <c r="L356" s="90"/>
      <c r="M356" s="90"/>
      <c r="N356" s="90"/>
      <c r="O356" s="90"/>
      <c r="P356" s="90"/>
      <c r="Q356" s="90"/>
    </row>
    <row r="357" spans="1:17" s="91" customFormat="1" ht="29.25" customHeight="1">
      <c r="A357" s="102"/>
      <c r="E357" s="103"/>
      <c r="F357" s="94"/>
      <c r="G357" s="98"/>
      <c r="L357" s="90"/>
      <c r="M357" s="90"/>
      <c r="N357" s="90"/>
      <c r="O357" s="90"/>
      <c r="P357" s="90"/>
      <c r="Q357" s="90"/>
    </row>
    <row r="358" spans="1:17" s="91" customFormat="1" ht="29.25" customHeight="1">
      <c r="A358" s="102"/>
      <c r="E358" s="103"/>
      <c r="F358" s="94"/>
      <c r="G358" s="98"/>
      <c r="L358" s="90"/>
      <c r="M358" s="90"/>
      <c r="N358" s="90"/>
      <c r="O358" s="90"/>
      <c r="P358" s="90"/>
      <c r="Q358" s="90"/>
    </row>
    <row r="359" spans="1:17" s="91" customFormat="1" ht="29.25" customHeight="1">
      <c r="A359" s="102"/>
      <c r="E359" s="103"/>
      <c r="F359" s="94"/>
      <c r="G359" s="98"/>
      <c r="L359" s="90"/>
      <c r="M359" s="90"/>
      <c r="N359" s="90"/>
      <c r="O359" s="90"/>
      <c r="P359" s="90"/>
      <c r="Q359" s="90"/>
    </row>
    <row r="360" spans="1:17" s="91" customFormat="1" ht="29.25" customHeight="1">
      <c r="A360" s="102"/>
      <c r="E360" s="103"/>
      <c r="F360" s="94"/>
      <c r="G360" s="98"/>
      <c r="L360" s="90"/>
      <c r="M360" s="90"/>
      <c r="N360" s="90"/>
      <c r="O360" s="90"/>
      <c r="P360" s="90"/>
      <c r="Q360" s="90"/>
    </row>
    <row r="361" spans="1:17" s="91" customFormat="1" ht="29.25" customHeight="1">
      <c r="A361" s="102"/>
      <c r="E361" s="103"/>
      <c r="F361" s="94"/>
      <c r="G361" s="98"/>
      <c r="L361" s="90"/>
      <c r="M361" s="90"/>
      <c r="N361" s="90"/>
      <c r="O361" s="90"/>
      <c r="P361" s="90"/>
      <c r="Q361" s="90"/>
    </row>
    <row r="362" spans="1:17" s="91" customFormat="1" ht="29.25" customHeight="1">
      <c r="A362" s="102"/>
      <c r="E362" s="103"/>
      <c r="F362" s="94"/>
      <c r="G362" s="98"/>
      <c r="L362" s="90"/>
      <c r="M362" s="90"/>
      <c r="N362" s="90"/>
      <c r="O362" s="90"/>
      <c r="P362" s="90"/>
      <c r="Q362" s="90"/>
    </row>
    <row r="363" spans="1:17" s="91" customFormat="1" ht="29.25" customHeight="1">
      <c r="A363" s="102"/>
      <c r="E363" s="103"/>
      <c r="F363" s="94"/>
      <c r="G363" s="98"/>
      <c r="L363" s="90"/>
      <c r="M363" s="90"/>
      <c r="N363" s="90"/>
      <c r="O363" s="90"/>
      <c r="P363" s="90"/>
      <c r="Q363" s="90"/>
    </row>
    <row r="364" spans="1:17" s="91" customFormat="1" ht="29.25" customHeight="1">
      <c r="A364" s="102"/>
      <c r="E364" s="103"/>
      <c r="F364" s="94"/>
      <c r="G364" s="98"/>
      <c r="L364" s="90"/>
      <c r="M364" s="90"/>
      <c r="N364" s="90"/>
      <c r="O364" s="90"/>
      <c r="P364" s="90"/>
      <c r="Q364" s="90"/>
    </row>
    <row r="365" spans="1:17" s="91" customFormat="1" ht="29.25" customHeight="1">
      <c r="A365" s="102"/>
      <c r="E365" s="103"/>
      <c r="F365" s="94"/>
      <c r="G365" s="98"/>
      <c r="L365" s="90"/>
      <c r="M365" s="90"/>
      <c r="N365" s="90"/>
      <c r="O365" s="90"/>
      <c r="P365" s="90"/>
      <c r="Q365" s="90"/>
    </row>
    <row r="366" spans="1:17" s="91" customFormat="1" ht="29.25" customHeight="1">
      <c r="A366" s="102"/>
      <c r="E366" s="103"/>
      <c r="F366" s="94"/>
      <c r="G366" s="98"/>
      <c r="L366" s="90"/>
      <c r="M366" s="90"/>
      <c r="N366" s="90"/>
      <c r="O366" s="90"/>
      <c r="P366" s="90"/>
      <c r="Q366" s="90"/>
    </row>
    <row r="367" spans="1:17" s="91" customFormat="1" ht="29.25" customHeight="1">
      <c r="A367" s="102"/>
      <c r="E367" s="103"/>
      <c r="F367" s="94"/>
      <c r="G367" s="98"/>
      <c r="L367" s="90"/>
      <c r="M367" s="90"/>
      <c r="N367" s="90"/>
      <c r="O367" s="90"/>
      <c r="P367" s="90"/>
      <c r="Q367" s="90"/>
    </row>
    <row r="368" spans="1:17" s="91" customFormat="1" ht="29.25" customHeight="1">
      <c r="A368" s="102"/>
      <c r="E368" s="103"/>
      <c r="F368" s="94"/>
      <c r="G368" s="98"/>
      <c r="L368" s="90"/>
      <c r="M368" s="90"/>
      <c r="N368" s="90"/>
      <c r="O368" s="90"/>
      <c r="P368" s="90"/>
      <c r="Q368" s="90"/>
    </row>
    <row r="369" spans="1:17" s="91" customFormat="1" ht="29.25" customHeight="1">
      <c r="A369" s="102"/>
      <c r="E369" s="103"/>
      <c r="F369" s="94"/>
      <c r="G369" s="98"/>
      <c r="L369" s="90"/>
      <c r="M369" s="90"/>
      <c r="N369" s="90"/>
      <c r="O369" s="90"/>
      <c r="P369" s="90"/>
      <c r="Q369" s="90"/>
    </row>
    <row r="370" spans="1:17" s="91" customFormat="1" ht="29.25" customHeight="1">
      <c r="A370" s="102"/>
      <c r="E370" s="103"/>
      <c r="F370" s="94"/>
      <c r="G370" s="98"/>
      <c r="L370" s="90"/>
      <c r="M370" s="90"/>
      <c r="N370" s="90"/>
      <c r="O370" s="90"/>
      <c r="P370" s="90"/>
      <c r="Q370" s="90"/>
    </row>
    <row r="371" spans="1:17" s="91" customFormat="1" ht="29.25" customHeight="1">
      <c r="A371" s="102"/>
      <c r="E371" s="103"/>
      <c r="F371" s="94"/>
      <c r="G371" s="98"/>
      <c r="L371" s="90"/>
      <c r="M371" s="90"/>
      <c r="N371" s="90"/>
      <c r="O371" s="90"/>
      <c r="P371" s="90"/>
      <c r="Q371" s="90"/>
    </row>
    <row r="372" spans="1:17" s="91" customFormat="1" ht="29.25" customHeight="1">
      <c r="A372" s="102"/>
      <c r="E372" s="103"/>
      <c r="F372" s="94"/>
      <c r="G372" s="98"/>
      <c r="L372" s="90"/>
      <c r="M372" s="90"/>
      <c r="N372" s="90"/>
      <c r="O372" s="90"/>
      <c r="P372" s="90"/>
      <c r="Q372" s="90"/>
    </row>
    <row r="373" spans="1:17" s="91" customFormat="1" ht="29.25" customHeight="1">
      <c r="A373" s="102"/>
      <c r="E373" s="103"/>
      <c r="F373" s="94"/>
      <c r="G373" s="98"/>
      <c r="L373" s="90"/>
      <c r="M373" s="90"/>
      <c r="N373" s="90"/>
      <c r="O373" s="90"/>
      <c r="P373" s="90"/>
      <c r="Q373" s="90"/>
    </row>
    <row r="374" spans="1:17" s="91" customFormat="1" ht="29.25" customHeight="1">
      <c r="A374" s="102"/>
      <c r="E374" s="103"/>
      <c r="F374" s="94"/>
      <c r="G374" s="98"/>
      <c r="L374" s="90"/>
      <c r="M374" s="90"/>
      <c r="N374" s="90"/>
      <c r="O374" s="90"/>
      <c r="P374" s="90"/>
      <c r="Q374" s="90"/>
    </row>
    <row r="375" spans="1:17" s="91" customFormat="1" ht="29.25" customHeight="1">
      <c r="A375" s="102"/>
      <c r="E375" s="103"/>
      <c r="F375" s="94"/>
      <c r="G375" s="98"/>
      <c r="L375" s="90"/>
      <c r="M375" s="90"/>
      <c r="N375" s="90"/>
      <c r="O375" s="90"/>
      <c r="P375" s="90"/>
      <c r="Q375" s="90"/>
    </row>
    <row r="376" spans="1:17" s="91" customFormat="1" ht="29.25" customHeight="1">
      <c r="A376" s="102"/>
      <c r="E376" s="103"/>
      <c r="F376" s="94"/>
      <c r="G376" s="98"/>
      <c r="L376" s="90"/>
      <c r="M376" s="90"/>
      <c r="N376" s="90"/>
      <c r="O376" s="90"/>
      <c r="P376" s="90"/>
      <c r="Q376" s="90"/>
    </row>
    <row r="377" spans="1:17" s="91" customFormat="1" ht="29.25" customHeight="1">
      <c r="A377" s="102"/>
      <c r="E377" s="103"/>
      <c r="F377" s="94"/>
      <c r="G377" s="98"/>
      <c r="L377" s="90"/>
      <c r="M377" s="90"/>
      <c r="N377" s="90"/>
      <c r="O377" s="90"/>
      <c r="P377" s="90"/>
      <c r="Q377" s="90"/>
    </row>
    <row r="378" spans="1:17" s="91" customFormat="1" ht="29.25" customHeight="1">
      <c r="A378" s="102"/>
      <c r="E378" s="103"/>
      <c r="F378" s="94"/>
      <c r="G378" s="98"/>
      <c r="L378" s="90"/>
      <c r="M378" s="90"/>
      <c r="N378" s="90"/>
      <c r="O378" s="90"/>
      <c r="P378" s="90"/>
      <c r="Q378" s="90"/>
    </row>
    <row r="379" spans="1:17" s="91" customFormat="1" ht="29.25" customHeight="1">
      <c r="A379" s="102"/>
      <c r="E379" s="103"/>
      <c r="F379" s="94"/>
      <c r="G379" s="98"/>
      <c r="L379" s="90"/>
      <c r="M379" s="90"/>
      <c r="N379" s="90"/>
      <c r="O379" s="90"/>
      <c r="P379" s="90"/>
      <c r="Q379" s="90"/>
    </row>
    <row r="380" spans="1:17" s="91" customFormat="1" ht="29.25" customHeight="1">
      <c r="A380" s="102"/>
      <c r="E380" s="103"/>
      <c r="F380" s="94"/>
      <c r="G380" s="98"/>
      <c r="L380" s="90"/>
      <c r="M380" s="90"/>
      <c r="N380" s="90"/>
      <c r="O380" s="90"/>
      <c r="P380" s="90"/>
      <c r="Q380" s="90"/>
    </row>
    <row r="381" spans="1:17" s="91" customFormat="1" ht="29.25" customHeight="1">
      <c r="A381" s="102"/>
      <c r="E381" s="103"/>
      <c r="F381" s="94"/>
      <c r="G381" s="98"/>
      <c r="L381" s="90"/>
      <c r="M381" s="90"/>
      <c r="N381" s="90"/>
      <c r="O381" s="90"/>
      <c r="P381" s="90"/>
      <c r="Q381" s="90"/>
    </row>
    <row r="382" spans="1:17" s="91" customFormat="1" ht="29.25" customHeight="1">
      <c r="A382" s="102"/>
      <c r="E382" s="103"/>
      <c r="F382" s="94"/>
      <c r="G382" s="98"/>
      <c r="L382" s="90"/>
      <c r="M382" s="90"/>
      <c r="N382" s="90"/>
      <c r="O382" s="90"/>
      <c r="P382" s="90"/>
      <c r="Q382" s="90"/>
    </row>
    <row r="383" spans="1:17" s="91" customFormat="1" ht="29.25" customHeight="1">
      <c r="A383" s="102"/>
      <c r="E383" s="103"/>
      <c r="F383" s="94"/>
      <c r="G383" s="98"/>
      <c r="L383" s="90"/>
      <c r="M383" s="90"/>
      <c r="N383" s="90"/>
      <c r="O383" s="90"/>
      <c r="P383" s="90"/>
      <c r="Q383" s="90"/>
    </row>
    <row r="384" spans="1:17" s="91" customFormat="1" ht="29.25" customHeight="1">
      <c r="A384" s="102"/>
      <c r="E384" s="103"/>
      <c r="F384" s="94"/>
      <c r="G384" s="98"/>
      <c r="L384" s="90"/>
      <c r="M384" s="90"/>
      <c r="N384" s="90"/>
      <c r="O384" s="90"/>
      <c r="P384" s="90"/>
      <c r="Q384" s="90"/>
    </row>
    <row r="385" spans="1:17" s="91" customFormat="1" ht="29.25" customHeight="1">
      <c r="A385" s="102"/>
      <c r="E385" s="103"/>
      <c r="F385" s="94"/>
      <c r="G385" s="98"/>
      <c r="L385" s="90"/>
      <c r="M385" s="90"/>
      <c r="N385" s="90"/>
      <c r="O385" s="90"/>
      <c r="P385" s="90"/>
      <c r="Q385" s="90"/>
    </row>
    <row r="386" spans="1:17" s="91" customFormat="1" ht="29.25" customHeight="1">
      <c r="A386" s="102"/>
      <c r="E386" s="103"/>
      <c r="F386" s="94"/>
      <c r="G386" s="98"/>
      <c r="L386" s="90"/>
      <c r="M386" s="90"/>
      <c r="N386" s="90"/>
      <c r="O386" s="90"/>
      <c r="P386" s="90"/>
      <c r="Q386" s="90"/>
    </row>
    <row r="387" spans="1:17" s="91" customFormat="1" ht="29.25" customHeight="1">
      <c r="A387" s="102"/>
      <c r="E387" s="103"/>
      <c r="F387" s="94"/>
      <c r="G387" s="98"/>
      <c r="L387" s="90"/>
      <c r="M387" s="90"/>
      <c r="N387" s="90"/>
      <c r="O387" s="90"/>
      <c r="P387" s="90"/>
      <c r="Q387" s="90"/>
    </row>
    <row r="388" spans="1:17" s="91" customFormat="1" ht="29.25" customHeight="1">
      <c r="A388" s="102"/>
      <c r="E388" s="103"/>
      <c r="F388" s="94"/>
      <c r="G388" s="98"/>
      <c r="L388" s="90"/>
      <c r="M388" s="90"/>
      <c r="N388" s="90"/>
      <c r="O388" s="90"/>
      <c r="P388" s="90"/>
      <c r="Q388" s="90"/>
    </row>
    <row r="389" spans="1:17" s="91" customFormat="1" ht="29.25" customHeight="1">
      <c r="A389" s="102"/>
      <c r="E389" s="103"/>
      <c r="F389" s="94"/>
      <c r="G389" s="98"/>
      <c r="L389" s="90"/>
      <c r="M389" s="90"/>
      <c r="N389" s="90"/>
      <c r="O389" s="90"/>
      <c r="P389" s="90"/>
      <c r="Q389" s="90"/>
    </row>
    <row r="390" spans="1:17" s="91" customFormat="1" ht="29.25" customHeight="1">
      <c r="A390" s="102"/>
      <c r="E390" s="103"/>
      <c r="F390" s="94"/>
      <c r="G390" s="98"/>
      <c r="L390" s="90"/>
      <c r="M390" s="90"/>
      <c r="N390" s="90"/>
      <c r="O390" s="90"/>
      <c r="P390" s="90"/>
      <c r="Q390" s="90"/>
    </row>
    <row r="391" spans="1:17" s="91" customFormat="1" ht="29.25" customHeight="1">
      <c r="A391" s="102"/>
      <c r="E391" s="103"/>
      <c r="F391" s="94"/>
      <c r="G391" s="98"/>
      <c r="L391" s="90"/>
      <c r="M391" s="90"/>
      <c r="N391" s="90"/>
      <c r="O391" s="90"/>
      <c r="P391" s="90"/>
      <c r="Q391" s="90"/>
    </row>
    <row r="392" spans="1:17" s="91" customFormat="1" ht="29.25" customHeight="1">
      <c r="A392" s="102"/>
      <c r="E392" s="103"/>
      <c r="F392" s="94"/>
      <c r="G392" s="98"/>
      <c r="L392" s="90"/>
      <c r="M392" s="90"/>
      <c r="N392" s="90"/>
      <c r="O392" s="90"/>
      <c r="P392" s="90"/>
      <c r="Q392" s="90"/>
    </row>
    <row r="393" spans="1:17" s="91" customFormat="1" ht="29.25" customHeight="1">
      <c r="A393" s="102"/>
      <c r="E393" s="103"/>
      <c r="F393" s="94"/>
      <c r="G393" s="98"/>
      <c r="L393" s="90"/>
      <c r="M393" s="90"/>
      <c r="N393" s="90"/>
      <c r="O393" s="90"/>
      <c r="P393" s="90"/>
      <c r="Q393" s="90"/>
    </row>
    <row r="394" spans="1:17" s="91" customFormat="1" ht="29.25" customHeight="1">
      <c r="A394" s="102"/>
      <c r="E394" s="103"/>
      <c r="F394" s="94"/>
      <c r="G394" s="98"/>
      <c r="L394" s="90"/>
      <c r="M394" s="90"/>
      <c r="N394" s="90"/>
      <c r="O394" s="90"/>
      <c r="P394" s="90"/>
      <c r="Q394" s="90"/>
    </row>
    <row r="395" spans="1:17" s="91" customFormat="1" ht="29.25" customHeight="1">
      <c r="A395" s="102"/>
      <c r="E395" s="103"/>
      <c r="F395" s="94"/>
      <c r="G395" s="98"/>
      <c r="L395" s="90"/>
      <c r="M395" s="90"/>
      <c r="N395" s="90"/>
      <c r="O395" s="90"/>
      <c r="P395" s="90"/>
      <c r="Q395" s="90"/>
    </row>
    <row r="396" spans="1:17" s="91" customFormat="1" ht="29.25" customHeight="1">
      <c r="A396" s="102"/>
      <c r="E396" s="103"/>
      <c r="F396" s="94"/>
      <c r="G396" s="98"/>
      <c r="L396" s="90"/>
      <c r="M396" s="90"/>
      <c r="N396" s="90"/>
      <c r="O396" s="90"/>
      <c r="P396" s="90"/>
      <c r="Q396" s="90"/>
    </row>
    <row r="397" spans="1:17" s="91" customFormat="1" ht="29.25" customHeight="1">
      <c r="A397" s="102"/>
      <c r="E397" s="103"/>
      <c r="F397" s="94"/>
      <c r="G397" s="98"/>
      <c r="L397" s="90"/>
      <c r="M397" s="90"/>
      <c r="N397" s="90"/>
      <c r="O397" s="90"/>
      <c r="P397" s="90"/>
      <c r="Q397" s="90"/>
    </row>
    <row r="398" spans="1:17" s="91" customFormat="1" ht="29.25" customHeight="1">
      <c r="A398" s="102"/>
      <c r="E398" s="103"/>
      <c r="F398" s="94"/>
      <c r="G398" s="98"/>
      <c r="L398" s="90"/>
      <c r="M398" s="90"/>
      <c r="N398" s="90"/>
      <c r="O398" s="90"/>
      <c r="P398" s="90"/>
      <c r="Q398" s="90"/>
    </row>
    <row r="399" spans="1:17" s="91" customFormat="1" ht="29.25" customHeight="1">
      <c r="A399" s="102"/>
      <c r="E399" s="103"/>
      <c r="F399" s="94"/>
      <c r="G399" s="98"/>
      <c r="L399" s="90"/>
      <c r="M399" s="90"/>
      <c r="N399" s="90"/>
      <c r="O399" s="90"/>
      <c r="P399" s="90"/>
      <c r="Q399" s="90"/>
    </row>
    <row r="400" spans="1:17" s="91" customFormat="1" ht="29.25" customHeight="1">
      <c r="A400" s="102"/>
      <c r="E400" s="103"/>
      <c r="F400" s="94"/>
      <c r="G400" s="98"/>
      <c r="L400" s="90"/>
      <c r="M400" s="90"/>
      <c r="N400" s="90"/>
      <c r="O400" s="90"/>
      <c r="P400" s="90"/>
      <c r="Q400" s="90"/>
    </row>
    <row r="401" spans="1:17" s="91" customFormat="1" ht="29.25" customHeight="1">
      <c r="A401" s="102"/>
      <c r="E401" s="103"/>
      <c r="F401" s="94"/>
      <c r="G401" s="98"/>
      <c r="L401" s="90"/>
      <c r="M401" s="90"/>
      <c r="N401" s="90"/>
      <c r="O401" s="90"/>
      <c r="P401" s="90"/>
      <c r="Q401" s="90"/>
    </row>
    <row r="402" spans="1:17" s="91" customFormat="1" ht="29.25" customHeight="1">
      <c r="A402" s="102"/>
      <c r="E402" s="103"/>
      <c r="F402" s="94"/>
      <c r="G402" s="98"/>
      <c r="L402" s="90"/>
      <c r="M402" s="90"/>
      <c r="N402" s="90"/>
      <c r="O402" s="90"/>
      <c r="P402" s="90"/>
      <c r="Q402" s="90"/>
    </row>
    <row r="403" spans="1:17" s="91" customFormat="1" ht="29.25" customHeight="1">
      <c r="A403" s="102"/>
      <c r="E403" s="103"/>
      <c r="F403" s="94"/>
      <c r="G403" s="98"/>
      <c r="L403" s="90"/>
      <c r="M403" s="90"/>
      <c r="N403" s="90"/>
      <c r="O403" s="90"/>
      <c r="P403" s="90"/>
      <c r="Q403" s="90"/>
    </row>
    <row r="404" spans="1:17" s="91" customFormat="1" ht="29.25" customHeight="1">
      <c r="A404" s="102"/>
      <c r="E404" s="103"/>
      <c r="F404" s="94"/>
      <c r="G404" s="98"/>
      <c r="L404" s="90"/>
      <c r="M404" s="90"/>
      <c r="N404" s="90"/>
      <c r="O404" s="90"/>
      <c r="P404" s="90"/>
      <c r="Q404" s="90"/>
    </row>
    <row r="405" spans="1:17" s="91" customFormat="1" ht="29.25" customHeight="1">
      <c r="A405" s="102"/>
      <c r="E405" s="103"/>
      <c r="F405" s="94"/>
      <c r="G405" s="98"/>
      <c r="L405" s="90"/>
      <c r="M405" s="90"/>
      <c r="N405" s="90"/>
      <c r="O405" s="90"/>
      <c r="P405" s="90"/>
      <c r="Q405" s="90"/>
    </row>
    <row r="406" spans="1:17" s="91" customFormat="1" ht="29.25" customHeight="1">
      <c r="A406" s="102"/>
      <c r="E406" s="103"/>
      <c r="F406" s="94"/>
      <c r="G406" s="98"/>
      <c r="L406" s="90"/>
      <c r="M406" s="90"/>
      <c r="N406" s="90"/>
      <c r="O406" s="90"/>
      <c r="P406" s="90"/>
      <c r="Q406" s="90"/>
    </row>
    <row r="407" spans="1:17" s="91" customFormat="1" ht="29.25" customHeight="1">
      <c r="A407" s="102"/>
      <c r="E407" s="103"/>
      <c r="F407" s="94"/>
      <c r="G407" s="98"/>
      <c r="L407" s="90"/>
      <c r="M407" s="90"/>
      <c r="N407" s="90"/>
      <c r="O407" s="90"/>
      <c r="P407" s="90"/>
      <c r="Q407" s="90"/>
    </row>
    <row r="408" spans="1:17" s="91" customFormat="1" ht="29.25" customHeight="1">
      <c r="A408" s="102"/>
      <c r="E408" s="103"/>
      <c r="F408" s="94"/>
      <c r="G408" s="98"/>
      <c r="L408" s="90"/>
      <c r="M408" s="90"/>
      <c r="N408" s="90"/>
      <c r="O408" s="90"/>
      <c r="P408" s="90"/>
      <c r="Q408" s="90"/>
    </row>
    <row r="409" spans="1:17" s="91" customFormat="1" ht="29.25" customHeight="1">
      <c r="A409" s="102"/>
      <c r="E409" s="103"/>
      <c r="F409" s="94"/>
      <c r="G409" s="98"/>
      <c r="L409" s="90"/>
      <c r="M409" s="90"/>
      <c r="N409" s="90"/>
      <c r="O409" s="90"/>
      <c r="P409" s="90"/>
      <c r="Q409" s="90"/>
    </row>
    <row r="410" spans="1:17" s="91" customFormat="1" ht="29.25" customHeight="1">
      <c r="A410" s="102"/>
      <c r="E410" s="103"/>
      <c r="F410" s="94"/>
      <c r="G410" s="98"/>
      <c r="L410" s="90"/>
      <c r="M410" s="90"/>
      <c r="N410" s="90"/>
      <c r="O410" s="90"/>
      <c r="P410" s="90"/>
      <c r="Q410" s="90"/>
    </row>
    <row r="411" spans="1:17" s="91" customFormat="1" ht="29.25" customHeight="1">
      <c r="A411" s="102"/>
      <c r="E411" s="103"/>
      <c r="F411" s="94"/>
      <c r="G411" s="98"/>
      <c r="L411" s="90"/>
      <c r="M411" s="90"/>
      <c r="N411" s="90"/>
      <c r="O411" s="90"/>
      <c r="P411" s="90"/>
      <c r="Q411" s="90"/>
    </row>
    <row r="412" spans="1:17" s="91" customFormat="1" ht="29.25" customHeight="1">
      <c r="A412" s="102"/>
      <c r="E412" s="103"/>
      <c r="F412" s="94"/>
      <c r="G412" s="98"/>
      <c r="L412" s="90"/>
      <c r="M412" s="90"/>
      <c r="N412" s="90"/>
      <c r="O412" s="90"/>
      <c r="P412" s="90"/>
      <c r="Q412" s="90"/>
    </row>
    <row r="413" spans="1:17" s="91" customFormat="1" ht="29.25" customHeight="1">
      <c r="A413" s="102"/>
      <c r="E413" s="103"/>
      <c r="F413" s="94"/>
      <c r="G413" s="98"/>
      <c r="L413" s="90"/>
      <c r="M413" s="90"/>
      <c r="N413" s="90"/>
      <c r="O413" s="90"/>
      <c r="P413" s="90"/>
      <c r="Q413" s="90"/>
    </row>
    <row r="414" spans="1:17" s="91" customFormat="1" ht="29.25" customHeight="1">
      <c r="A414" s="102"/>
      <c r="E414" s="103"/>
      <c r="F414" s="94"/>
      <c r="G414" s="98"/>
      <c r="L414" s="90"/>
      <c r="M414" s="90"/>
      <c r="N414" s="90"/>
      <c r="O414" s="90"/>
      <c r="P414" s="90"/>
      <c r="Q414" s="90"/>
    </row>
    <row r="415" spans="1:17" s="91" customFormat="1" ht="29.25" customHeight="1">
      <c r="A415" s="102"/>
      <c r="E415" s="103"/>
      <c r="F415" s="94"/>
      <c r="G415" s="98"/>
      <c r="L415" s="90"/>
      <c r="M415" s="90"/>
      <c r="N415" s="90"/>
      <c r="O415" s="90"/>
      <c r="P415" s="90"/>
      <c r="Q415" s="90"/>
    </row>
    <row r="416" spans="1:17" s="91" customFormat="1" ht="29.25" customHeight="1">
      <c r="A416" s="102"/>
      <c r="E416" s="103"/>
      <c r="F416" s="94"/>
      <c r="G416" s="98"/>
      <c r="L416" s="90"/>
      <c r="M416" s="90"/>
      <c r="N416" s="90"/>
      <c r="O416" s="90"/>
      <c r="P416" s="90"/>
      <c r="Q416" s="90"/>
    </row>
    <row r="417" spans="1:17" s="91" customFormat="1" ht="29.25" customHeight="1">
      <c r="A417" s="102"/>
      <c r="E417" s="103"/>
      <c r="F417" s="94"/>
      <c r="G417" s="98"/>
      <c r="L417" s="90"/>
      <c r="M417" s="90"/>
      <c r="N417" s="90"/>
      <c r="O417" s="90"/>
      <c r="P417" s="90"/>
      <c r="Q417" s="90"/>
    </row>
    <row r="418" spans="1:17" s="91" customFormat="1" ht="29.25" customHeight="1">
      <c r="A418" s="102"/>
      <c r="E418" s="103"/>
      <c r="F418" s="94"/>
      <c r="G418" s="98"/>
      <c r="L418" s="90"/>
      <c r="M418" s="90"/>
      <c r="N418" s="90"/>
      <c r="O418" s="90"/>
      <c r="P418" s="90"/>
      <c r="Q418" s="90"/>
    </row>
    <row r="419" spans="1:17" s="91" customFormat="1" ht="29.25" customHeight="1">
      <c r="A419" s="102"/>
      <c r="E419" s="103"/>
      <c r="F419" s="94"/>
      <c r="G419" s="98"/>
      <c r="L419" s="90"/>
      <c r="M419" s="90"/>
      <c r="N419" s="90"/>
      <c r="O419" s="90"/>
      <c r="P419" s="90"/>
      <c r="Q419" s="90"/>
    </row>
    <row r="420" spans="1:17" s="91" customFormat="1" ht="29.25" customHeight="1">
      <c r="A420" s="102"/>
      <c r="E420" s="103"/>
      <c r="F420" s="94"/>
      <c r="G420" s="98"/>
      <c r="L420" s="90"/>
      <c r="M420" s="90"/>
      <c r="N420" s="90"/>
      <c r="O420" s="90"/>
      <c r="P420" s="90"/>
      <c r="Q420" s="90"/>
    </row>
    <row r="421" spans="1:17" s="91" customFormat="1" ht="29.25" customHeight="1">
      <c r="A421" s="102"/>
      <c r="E421" s="103"/>
      <c r="F421" s="94"/>
      <c r="G421" s="98"/>
      <c r="L421" s="90"/>
      <c r="M421" s="90"/>
      <c r="N421" s="90"/>
      <c r="O421" s="90"/>
      <c r="P421" s="90"/>
      <c r="Q421" s="90"/>
    </row>
    <row r="422" spans="1:17" s="91" customFormat="1" ht="29.25" customHeight="1">
      <c r="A422" s="102"/>
      <c r="E422" s="103"/>
      <c r="F422" s="94"/>
      <c r="G422" s="98"/>
      <c r="L422" s="90"/>
      <c r="M422" s="90"/>
      <c r="N422" s="90"/>
      <c r="O422" s="90"/>
      <c r="P422" s="90"/>
      <c r="Q422" s="90"/>
    </row>
    <row r="423" spans="1:17" s="91" customFormat="1" ht="29.25" customHeight="1">
      <c r="A423" s="102"/>
      <c r="E423" s="103"/>
      <c r="F423" s="94"/>
      <c r="G423" s="98"/>
      <c r="L423" s="90"/>
      <c r="M423" s="90"/>
      <c r="N423" s="90"/>
      <c r="O423" s="90"/>
      <c r="P423" s="90"/>
      <c r="Q423" s="90"/>
    </row>
    <row r="424" spans="1:17" s="91" customFormat="1" ht="29.25" customHeight="1">
      <c r="A424" s="102"/>
      <c r="E424" s="103"/>
      <c r="F424" s="94"/>
      <c r="G424" s="98"/>
      <c r="L424" s="90"/>
      <c r="M424" s="90"/>
      <c r="N424" s="90"/>
      <c r="O424" s="90"/>
      <c r="P424" s="90"/>
      <c r="Q424" s="90"/>
    </row>
    <row r="425" spans="1:17" s="91" customFormat="1" ht="29.25" customHeight="1">
      <c r="A425" s="102"/>
      <c r="E425" s="103"/>
      <c r="F425" s="94"/>
      <c r="G425" s="98"/>
      <c r="L425" s="90"/>
      <c r="M425" s="90"/>
      <c r="N425" s="90"/>
      <c r="O425" s="90"/>
      <c r="P425" s="90"/>
      <c r="Q425" s="90"/>
    </row>
    <row r="426" spans="1:17" s="91" customFormat="1" ht="29.25" customHeight="1">
      <c r="A426" s="102"/>
      <c r="E426" s="103"/>
      <c r="F426" s="94"/>
      <c r="G426" s="98"/>
      <c r="L426" s="90"/>
      <c r="M426" s="90"/>
      <c r="N426" s="90"/>
      <c r="O426" s="90"/>
      <c r="P426" s="90"/>
      <c r="Q426" s="90"/>
    </row>
    <row r="427" spans="1:17" s="91" customFormat="1" ht="29.25" customHeight="1">
      <c r="A427" s="102"/>
      <c r="E427" s="103"/>
      <c r="F427" s="94"/>
      <c r="G427" s="98"/>
      <c r="L427" s="90"/>
      <c r="M427" s="90"/>
      <c r="N427" s="90"/>
      <c r="O427" s="90"/>
      <c r="P427" s="90"/>
      <c r="Q427" s="90"/>
    </row>
    <row r="428" spans="1:17" s="91" customFormat="1" ht="29.25" customHeight="1">
      <c r="A428" s="102"/>
      <c r="E428" s="103"/>
      <c r="F428" s="94"/>
      <c r="G428" s="98"/>
      <c r="L428" s="90"/>
      <c r="M428" s="90"/>
      <c r="N428" s="90"/>
      <c r="O428" s="90"/>
      <c r="P428" s="90"/>
      <c r="Q428" s="90"/>
    </row>
    <row r="429" spans="1:17" s="91" customFormat="1" ht="29.25" customHeight="1">
      <c r="A429" s="102"/>
      <c r="E429" s="103"/>
      <c r="F429" s="94"/>
      <c r="G429" s="98"/>
      <c r="L429" s="90"/>
      <c r="M429" s="90"/>
      <c r="N429" s="90"/>
      <c r="O429" s="90"/>
      <c r="P429" s="90"/>
      <c r="Q429" s="90"/>
    </row>
    <row r="430" spans="1:17" s="91" customFormat="1" ht="29.25" customHeight="1">
      <c r="A430" s="102"/>
      <c r="E430" s="103"/>
      <c r="F430" s="94"/>
      <c r="G430" s="98"/>
      <c r="L430" s="90"/>
      <c r="M430" s="90"/>
      <c r="N430" s="90"/>
      <c r="O430" s="90"/>
      <c r="P430" s="90"/>
      <c r="Q430" s="90"/>
    </row>
    <row r="431" spans="1:17" s="91" customFormat="1" ht="29.25" customHeight="1">
      <c r="A431" s="102"/>
      <c r="E431" s="103"/>
      <c r="F431" s="94"/>
      <c r="G431" s="98"/>
      <c r="L431" s="90"/>
      <c r="M431" s="90"/>
      <c r="N431" s="90"/>
      <c r="O431" s="90"/>
      <c r="P431" s="90"/>
      <c r="Q431" s="90"/>
    </row>
    <row r="432" spans="1:17" s="91" customFormat="1" ht="29.25" customHeight="1">
      <c r="A432" s="102"/>
      <c r="E432" s="103"/>
      <c r="F432" s="94"/>
      <c r="G432" s="98"/>
      <c r="L432" s="90"/>
      <c r="M432" s="90"/>
      <c r="N432" s="90"/>
      <c r="O432" s="90"/>
      <c r="P432" s="90"/>
      <c r="Q432" s="90"/>
    </row>
    <row r="433" spans="1:17" s="91" customFormat="1" ht="29.25" customHeight="1">
      <c r="A433" s="102"/>
      <c r="E433" s="103"/>
      <c r="F433" s="94"/>
      <c r="G433" s="98"/>
      <c r="L433" s="90"/>
      <c r="M433" s="90"/>
      <c r="N433" s="90"/>
      <c r="O433" s="90"/>
      <c r="P433" s="90"/>
      <c r="Q433" s="90"/>
    </row>
    <row r="434" spans="1:17" s="91" customFormat="1" ht="29.25" customHeight="1">
      <c r="A434" s="102"/>
      <c r="E434" s="103"/>
      <c r="F434" s="94"/>
      <c r="G434" s="98"/>
      <c r="L434" s="90"/>
      <c r="M434" s="90"/>
      <c r="N434" s="90"/>
      <c r="O434" s="90"/>
      <c r="P434" s="90"/>
      <c r="Q434" s="90"/>
    </row>
    <row r="435" spans="1:17" s="91" customFormat="1" ht="29.25" customHeight="1">
      <c r="A435" s="102"/>
      <c r="E435" s="103"/>
      <c r="F435" s="94"/>
      <c r="G435" s="98"/>
      <c r="L435" s="90"/>
      <c r="M435" s="90"/>
      <c r="N435" s="90"/>
      <c r="O435" s="90"/>
      <c r="P435" s="90"/>
      <c r="Q435" s="90"/>
    </row>
    <row r="436" spans="1:17" s="91" customFormat="1" ht="29.25" customHeight="1">
      <c r="A436" s="102"/>
      <c r="E436" s="103"/>
      <c r="F436" s="94"/>
      <c r="G436" s="98"/>
      <c r="L436" s="90"/>
      <c r="M436" s="90"/>
      <c r="N436" s="90"/>
      <c r="O436" s="90"/>
      <c r="P436" s="90"/>
      <c r="Q436" s="90"/>
    </row>
    <row r="437" spans="1:17" s="91" customFormat="1" ht="29.25" customHeight="1">
      <c r="A437" s="102"/>
      <c r="E437" s="103"/>
      <c r="F437" s="94"/>
      <c r="G437" s="98"/>
      <c r="L437" s="90"/>
      <c r="M437" s="90"/>
      <c r="N437" s="90"/>
      <c r="O437" s="90"/>
      <c r="P437" s="90"/>
      <c r="Q437" s="90"/>
    </row>
    <row r="438" spans="1:17" s="91" customFormat="1" ht="29.25" customHeight="1">
      <c r="A438" s="102"/>
      <c r="E438" s="103"/>
      <c r="F438" s="94"/>
      <c r="G438" s="98"/>
      <c r="L438" s="90"/>
      <c r="M438" s="90"/>
      <c r="N438" s="90"/>
      <c r="O438" s="90"/>
      <c r="P438" s="90"/>
      <c r="Q438" s="90"/>
    </row>
    <row r="439" spans="1:17" s="91" customFormat="1" ht="29.25" customHeight="1">
      <c r="A439" s="102"/>
      <c r="E439" s="103"/>
      <c r="F439" s="94"/>
      <c r="G439" s="98"/>
      <c r="L439" s="90"/>
      <c r="M439" s="90"/>
      <c r="N439" s="90"/>
      <c r="O439" s="90"/>
      <c r="P439" s="90"/>
      <c r="Q439" s="90"/>
    </row>
    <row r="440" spans="1:17" s="91" customFormat="1" ht="29.25" customHeight="1">
      <c r="A440" s="102"/>
      <c r="E440" s="103"/>
      <c r="F440" s="94"/>
      <c r="G440" s="98"/>
      <c r="L440" s="90"/>
      <c r="M440" s="90"/>
      <c r="N440" s="90"/>
      <c r="O440" s="90"/>
      <c r="P440" s="90"/>
      <c r="Q440" s="90"/>
    </row>
    <row r="441" spans="1:17" s="91" customFormat="1" ht="29.25" customHeight="1">
      <c r="A441" s="102"/>
      <c r="E441" s="103"/>
      <c r="F441" s="94"/>
      <c r="G441" s="98"/>
      <c r="L441" s="90"/>
      <c r="M441" s="90"/>
      <c r="N441" s="90"/>
      <c r="O441" s="90"/>
      <c r="P441" s="90"/>
      <c r="Q441" s="90"/>
    </row>
    <row r="442" spans="1:17" s="91" customFormat="1" ht="29.25" customHeight="1">
      <c r="A442" s="102"/>
      <c r="E442" s="103"/>
      <c r="F442" s="94"/>
      <c r="G442" s="98"/>
      <c r="L442" s="90"/>
      <c r="M442" s="90"/>
      <c r="N442" s="90"/>
      <c r="O442" s="90"/>
      <c r="P442" s="90"/>
      <c r="Q442" s="90"/>
    </row>
    <row r="443" spans="1:17" s="91" customFormat="1" ht="29.25" customHeight="1">
      <c r="A443" s="102"/>
      <c r="E443" s="103"/>
      <c r="F443" s="94"/>
      <c r="G443" s="98"/>
      <c r="L443" s="90"/>
      <c r="M443" s="90"/>
      <c r="N443" s="90"/>
      <c r="O443" s="90"/>
      <c r="P443" s="90"/>
      <c r="Q443" s="90"/>
    </row>
    <row r="444" spans="1:17" s="91" customFormat="1" ht="29.25" customHeight="1">
      <c r="A444" s="102"/>
      <c r="E444" s="103"/>
      <c r="F444" s="94"/>
      <c r="G444" s="98"/>
      <c r="L444" s="90"/>
      <c r="M444" s="90"/>
      <c r="N444" s="90"/>
      <c r="O444" s="90"/>
      <c r="P444" s="90"/>
      <c r="Q444" s="90"/>
    </row>
    <row r="445" spans="1:17" s="91" customFormat="1" ht="29.25" customHeight="1">
      <c r="A445" s="102"/>
      <c r="E445" s="103"/>
      <c r="F445" s="94"/>
      <c r="G445" s="98"/>
      <c r="L445" s="90"/>
      <c r="M445" s="90"/>
      <c r="N445" s="90"/>
      <c r="O445" s="90"/>
      <c r="P445" s="90"/>
      <c r="Q445" s="90"/>
    </row>
    <row r="446" spans="1:17" s="91" customFormat="1" ht="29.25" customHeight="1">
      <c r="A446" s="102"/>
      <c r="E446" s="103"/>
      <c r="F446" s="94"/>
      <c r="G446" s="98"/>
      <c r="L446" s="90"/>
      <c r="M446" s="90"/>
      <c r="N446" s="90"/>
      <c r="O446" s="90"/>
      <c r="P446" s="90"/>
      <c r="Q446" s="90"/>
    </row>
    <row r="447" spans="1:17" s="91" customFormat="1" ht="29.25" customHeight="1">
      <c r="A447" s="102"/>
      <c r="E447" s="103"/>
      <c r="F447" s="94"/>
      <c r="G447" s="98"/>
      <c r="L447" s="90"/>
      <c r="M447" s="90"/>
      <c r="N447" s="90"/>
      <c r="O447" s="90"/>
      <c r="P447" s="90"/>
      <c r="Q447" s="90"/>
    </row>
    <row r="448" spans="1:17" s="91" customFormat="1" ht="29.25" customHeight="1">
      <c r="A448" s="102"/>
      <c r="E448" s="103"/>
      <c r="F448" s="94"/>
      <c r="G448" s="98"/>
      <c r="L448" s="90"/>
      <c r="M448" s="90"/>
      <c r="N448" s="90"/>
      <c r="O448" s="90"/>
      <c r="P448" s="90"/>
      <c r="Q448" s="90"/>
    </row>
    <row r="449" spans="1:17" s="91" customFormat="1" ht="29.25" customHeight="1">
      <c r="A449" s="102"/>
      <c r="E449" s="103"/>
      <c r="F449" s="94"/>
      <c r="G449" s="98"/>
      <c r="L449" s="90"/>
      <c r="M449" s="90"/>
      <c r="N449" s="90"/>
      <c r="O449" s="90"/>
      <c r="P449" s="90"/>
      <c r="Q449" s="90"/>
    </row>
    <row r="450" spans="1:17" s="91" customFormat="1" ht="29.25" customHeight="1">
      <c r="A450" s="102"/>
      <c r="E450" s="103"/>
      <c r="F450" s="94"/>
      <c r="G450" s="98"/>
      <c r="L450" s="90"/>
      <c r="M450" s="90"/>
      <c r="N450" s="90"/>
      <c r="O450" s="90"/>
      <c r="P450" s="90"/>
      <c r="Q450" s="90"/>
    </row>
    <row r="451" spans="1:17" s="91" customFormat="1" ht="29.25" customHeight="1">
      <c r="A451" s="102"/>
      <c r="E451" s="103"/>
      <c r="F451" s="94"/>
      <c r="G451" s="98"/>
      <c r="L451" s="90"/>
      <c r="M451" s="90"/>
      <c r="N451" s="90"/>
      <c r="O451" s="90"/>
      <c r="P451" s="90"/>
      <c r="Q451" s="90"/>
    </row>
    <row r="452" spans="1:17" s="91" customFormat="1" ht="29.25" customHeight="1">
      <c r="A452" s="102"/>
      <c r="E452" s="103"/>
      <c r="F452" s="94"/>
      <c r="G452" s="98"/>
      <c r="L452" s="90"/>
      <c r="M452" s="90"/>
      <c r="N452" s="90"/>
      <c r="O452" s="90"/>
      <c r="P452" s="90"/>
      <c r="Q452" s="90"/>
    </row>
    <row r="453" spans="1:17" s="91" customFormat="1" ht="29.25" customHeight="1">
      <c r="A453" s="102"/>
      <c r="E453" s="103"/>
      <c r="F453" s="94"/>
      <c r="G453" s="98"/>
      <c r="L453" s="90"/>
      <c r="M453" s="90"/>
      <c r="N453" s="90"/>
      <c r="O453" s="90"/>
      <c r="P453" s="90"/>
      <c r="Q453" s="90"/>
    </row>
    <row r="454" spans="1:17" s="91" customFormat="1" ht="29.25" customHeight="1">
      <c r="A454" s="102"/>
      <c r="E454" s="103"/>
      <c r="F454" s="94"/>
      <c r="G454" s="98"/>
      <c r="L454" s="90"/>
      <c r="M454" s="90"/>
      <c r="N454" s="90"/>
      <c r="O454" s="90"/>
      <c r="P454" s="90"/>
      <c r="Q454" s="90"/>
    </row>
    <row r="455" spans="1:17" s="91" customFormat="1" ht="29.25" customHeight="1">
      <c r="A455" s="102"/>
      <c r="E455" s="103"/>
      <c r="F455" s="94"/>
      <c r="G455" s="98"/>
      <c r="L455" s="90"/>
      <c r="M455" s="90"/>
      <c r="N455" s="90"/>
      <c r="O455" s="90"/>
      <c r="P455" s="90"/>
      <c r="Q455" s="90"/>
    </row>
    <row r="456" spans="1:17" s="91" customFormat="1" ht="29.25" customHeight="1">
      <c r="A456" s="102"/>
      <c r="E456" s="103"/>
      <c r="F456" s="94"/>
      <c r="G456" s="98"/>
      <c r="L456" s="90"/>
      <c r="M456" s="90"/>
      <c r="N456" s="90"/>
      <c r="O456" s="90"/>
      <c r="P456" s="90"/>
      <c r="Q456" s="90"/>
    </row>
    <row r="457" spans="1:17" s="91" customFormat="1" ht="29.25" customHeight="1">
      <c r="A457" s="102"/>
      <c r="E457" s="103"/>
      <c r="F457" s="94"/>
      <c r="G457" s="98"/>
      <c r="L457" s="90"/>
      <c r="M457" s="90"/>
      <c r="N457" s="90"/>
      <c r="O457" s="90"/>
      <c r="P457" s="90"/>
      <c r="Q457" s="90"/>
    </row>
    <row r="458" spans="1:17" s="91" customFormat="1" ht="29.25" customHeight="1">
      <c r="A458" s="102"/>
      <c r="E458" s="103"/>
      <c r="F458" s="94"/>
      <c r="G458" s="98"/>
      <c r="L458" s="90"/>
      <c r="M458" s="90"/>
      <c r="N458" s="90"/>
      <c r="O458" s="90"/>
      <c r="P458" s="90"/>
      <c r="Q458" s="90"/>
    </row>
    <row r="459" spans="1:17" s="91" customFormat="1" ht="29.25" customHeight="1">
      <c r="A459" s="102"/>
      <c r="E459" s="103"/>
      <c r="F459" s="94"/>
      <c r="G459" s="98"/>
      <c r="L459" s="90"/>
      <c r="M459" s="90"/>
      <c r="N459" s="90"/>
      <c r="O459" s="90"/>
      <c r="P459" s="90"/>
      <c r="Q459" s="90"/>
    </row>
    <row r="460" spans="1:17" s="91" customFormat="1" ht="29.25" customHeight="1">
      <c r="A460" s="102"/>
      <c r="E460" s="103"/>
      <c r="F460" s="94"/>
      <c r="G460" s="98"/>
      <c r="L460" s="90"/>
      <c r="M460" s="90"/>
      <c r="N460" s="90"/>
      <c r="O460" s="90"/>
      <c r="P460" s="90"/>
      <c r="Q460" s="90"/>
    </row>
    <row r="461" spans="1:17" s="91" customFormat="1" ht="29.25" customHeight="1">
      <c r="A461" s="102"/>
      <c r="E461" s="103"/>
      <c r="F461" s="94"/>
      <c r="G461" s="98"/>
      <c r="L461" s="90"/>
      <c r="M461" s="90"/>
      <c r="N461" s="90"/>
      <c r="O461" s="90"/>
      <c r="P461" s="90"/>
      <c r="Q461" s="90"/>
    </row>
    <row r="462" spans="1:17" s="91" customFormat="1" ht="29.25" customHeight="1">
      <c r="A462" s="102"/>
      <c r="E462" s="103"/>
      <c r="F462" s="94"/>
      <c r="G462" s="98"/>
      <c r="L462" s="90"/>
      <c r="M462" s="90"/>
      <c r="N462" s="90"/>
      <c r="O462" s="90"/>
      <c r="P462" s="90"/>
      <c r="Q462" s="90"/>
    </row>
    <row r="463" spans="1:17" s="91" customFormat="1" ht="29.25" customHeight="1">
      <c r="A463" s="102"/>
      <c r="E463" s="103"/>
      <c r="F463" s="94"/>
      <c r="G463" s="98"/>
      <c r="L463" s="90"/>
      <c r="M463" s="90"/>
      <c r="N463" s="90"/>
      <c r="O463" s="90"/>
      <c r="P463" s="90"/>
      <c r="Q463" s="90"/>
    </row>
    <row r="464" spans="1:17" s="91" customFormat="1" ht="29.25" customHeight="1">
      <c r="A464" s="102"/>
      <c r="E464" s="103"/>
      <c r="F464" s="94"/>
      <c r="G464" s="98"/>
      <c r="L464" s="90"/>
      <c r="M464" s="90"/>
      <c r="N464" s="90"/>
      <c r="O464" s="90"/>
      <c r="P464" s="90"/>
      <c r="Q464" s="90"/>
    </row>
    <row r="465" spans="1:17" s="91" customFormat="1" ht="29.25" customHeight="1">
      <c r="A465" s="102"/>
      <c r="E465" s="103"/>
      <c r="F465" s="94"/>
      <c r="G465" s="98"/>
      <c r="L465" s="90"/>
      <c r="M465" s="90"/>
      <c r="N465" s="90"/>
      <c r="O465" s="90"/>
      <c r="P465" s="90"/>
      <c r="Q465" s="90"/>
    </row>
    <row r="466" spans="1:17" s="91" customFormat="1" ht="29.25" customHeight="1">
      <c r="A466" s="102"/>
      <c r="E466" s="103"/>
      <c r="F466" s="94"/>
      <c r="G466" s="98"/>
      <c r="L466" s="90"/>
      <c r="M466" s="90"/>
      <c r="N466" s="90"/>
      <c r="O466" s="90"/>
      <c r="P466" s="90"/>
      <c r="Q466" s="90"/>
    </row>
    <row r="467" spans="1:17" s="91" customFormat="1" ht="29.25" customHeight="1">
      <c r="A467" s="102"/>
      <c r="E467" s="103"/>
      <c r="F467" s="94"/>
      <c r="G467" s="98"/>
      <c r="L467" s="90"/>
      <c r="M467" s="90"/>
      <c r="N467" s="90"/>
      <c r="O467" s="90"/>
      <c r="P467" s="90"/>
      <c r="Q467" s="90"/>
    </row>
    <row r="468" spans="1:17" s="91" customFormat="1" ht="29.25" customHeight="1">
      <c r="A468" s="102"/>
      <c r="E468" s="103"/>
      <c r="F468" s="94"/>
      <c r="G468" s="98"/>
      <c r="L468" s="90"/>
      <c r="M468" s="90"/>
      <c r="N468" s="90"/>
      <c r="O468" s="90"/>
      <c r="P468" s="90"/>
      <c r="Q468" s="90"/>
    </row>
    <row r="469" spans="1:17" s="91" customFormat="1" ht="29.25" customHeight="1">
      <c r="A469" s="102"/>
      <c r="E469" s="103"/>
      <c r="F469" s="94"/>
      <c r="G469" s="98"/>
      <c r="L469" s="90"/>
      <c r="M469" s="90"/>
      <c r="N469" s="90"/>
      <c r="O469" s="90"/>
      <c r="P469" s="90"/>
      <c r="Q469" s="90"/>
    </row>
    <row r="470" spans="1:17" s="91" customFormat="1" ht="29.25" customHeight="1">
      <c r="A470" s="102"/>
      <c r="E470" s="103"/>
      <c r="F470" s="94"/>
      <c r="G470" s="98"/>
      <c r="L470" s="90"/>
      <c r="M470" s="90"/>
      <c r="N470" s="90"/>
      <c r="O470" s="90"/>
      <c r="P470" s="90"/>
      <c r="Q470" s="90"/>
    </row>
    <row r="471" spans="1:17" s="91" customFormat="1" ht="29.25" customHeight="1">
      <c r="A471" s="102"/>
      <c r="E471" s="103"/>
      <c r="F471" s="94"/>
      <c r="G471" s="98"/>
      <c r="L471" s="90"/>
      <c r="M471" s="90"/>
      <c r="N471" s="90"/>
      <c r="O471" s="90"/>
      <c r="P471" s="90"/>
      <c r="Q471" s="90"/>
    </row>
    <row r="472" spans="1:17" s="91" customFormat="1" ht="29.25" customHeight="1">
      <c r="A472" s="102"/>
      <c r="E472" s="103"/>
      <c r="F472" s="94"/>
      <c r="G472" s="98"/>
      <c r="L472" s="90"/>
      <c r="M472" s="90"/>
      <c r="N472" s="90"/>
      <c r="O472" s="90"/>
      <c r="P472" s="90"/>
      <c r="Q472" s="90"/>
    </row>
    <row r="473" spans="1:17" s="91" customFormat="1" ht="29.25" customHeight="1">
      <c r="A473" s="102"/>
      <c r="E473" s="103"/>
      <c r="F473" s="94"/>
      <c r="G473" s="98"/>
      <c r="L473" s="90"/>
      <c r="M473" s="90"/>
      <c r="N473" s="90"/>
      <c r="O473" s="90"/>
      <c r="P473" s="90"/>
      <c r="Q473" s="90"/>
    </row>
    <row r="474" spans="1:17" s="91" customFormat="1" ht="29.25" customHeight="1">
      <c r="A474" s="102"/>
      <c r="E474" s="103"/>
      <c r="F474" s="94"/>
      <c r="G474" s="98"/>
      <c r="L474" s="90"/>
      <c r="M474" s="90"/>
      <c r="N474" s="90"/>
      <c r="O474" s="90"/>
      <c r="P474" s="90"/>
      <c r="Q474" s="90"/>
    </row>
    <row r="475" spans="1:17" s="91" customFormat="1" ht="29.25" customHeight="1">
      <c r="A475" s="102"/>
      <c r="E475" s="103"/>
      <c r="F475" s="94"/>
      <c r="G475" s="98"/>
      <c r="L475" s="90"/>
      <c r="M475" s="90"/>
      <c r="N475" s="90"/>
      <c r="O475" s="90"/>
      <c r="P475" s="90"/>
      <c r="Q475" s="90"/>
    </row>
    <row r="476" spans="1:17" s="91" customFormat="1" ht="29.25" customHeight="1">
      <c r="A476" s="102"/>
      <c r="E476" s="103"/>
      <c r="F476" s="94"/>
      <c r="G476" s="98"/>
      <c r="L476" s="90"/>
      <c r="M476" s="90"/>
      <c r="N476" s="90"/>
      <c r="O476" s="90"/>
      <c r="P476" s="90"/>
      <c r="Q476" s="90"/>
    </row>
    <row r="477" spans="1:17" s="91" customFormat="1" ht="29.25" customHeight="1">
      <c r="A477" s="102"/>
      <c r="E477" s="103"/>
      <c r="F477" s="94"/>
      <c r="G477" s="98"/>
      <c r="L477" s="90"/>
      <c r="M477" s="90"/>
      <c r="N477" s="90"/>
      <c r="O477" s="90"/>
      <c r="P477" s="90"/>
      <c r="Q477" s="90"/>
    </row>
    <row r="478" spans="1:17" s="91" customFormat="1" ht="29.25" customHeight="1">
      <c r="A478" s="102"/>
      <c r="E478" s="103"/>
      <c r="F478" s="94"/>
      <c r="G478" s="98"/>
      <c r="L478" s="90"/>
      <c r="M478" s="90"/>
      <c r="N478" s="90"/>
      <c r="O478" s="90"/>
      <c r="P478" s="90"/>
      <c r="Q478" s="90"/>
    </row>
    <row r="479" spans="1:17" s="91" customFormat="1" ht="29.25" customHeight="1">
      <c r="A479" s="102"/>
      <c r="E479" s="103"/>
      <c r="F479" s="94"/>
      <c r="G479" s="98"/>
      <c r="L479" s="90"/>
      <c r="M479" s="90"/>
      <c r="N479" s="90"/>
      <c r="O479" s="90"/>
      <c r="P479" s="90"/>
      <c r="Q479" s="90"/>
    </row>
    <row r="480" spans="1:17" s="91" customFormat="1" ht="29.25" customHeight="1">
      <c r="A480" s="102"/>
      <c r="E480" s="103"/>
      <c r="F480" s="94"/>
      <c r="G480" s="98"/>
      <c r="L480" s="90"/>
      <c r="M480" s="90"/>
      <c r="N480" s="90"/>
      <c r="O480" s="90"/>
      <c r="P480" s="90"/>
      <c r="Q480" s="90"/>
    </row>
    <row r="481" spans="1:17" s="91" customFormat="1" ht="29.25" customHeight="1">
      <c r="A481" s="102"/>
      <c r="E481" s="103"/>
      <c r="F481" s="94"/>
      <c r="G481" s="98"/>
      <c r="L481" s="90"/>
      <c r="M481" s="90"/>
      <c r="N481" s="90"/>
      <c r="O481" s="90"/>
      <c r="P481" s="90"/>
      <c r="Q481" s="90"/>
    </row>
    <row r="482" spans="1:17" s="91" customFormat="1" ht="29.25" customHeight="1">
      <c r="A482" s="102"/>
      <c r="E482" s="103"/>
      <c r="F482" s="94"/>
      <c r="G482" s="98"/>
      <c r="L482" s="90"/>
      <c r="M482" s="90"/>
      <c r="N482" s="90"/>
      <c r="O482" s="90"/>
      <c r="P482" s="90"/>
      <c r="Q482" s="90"/>
    </row>
    <row r="483" spans="1:17" s="91" customFormat="1" ht="29.25" customHeight="1">
      <c r="A483" s="102"/>
      <c r="E483" s="103"/>
      <c r="F483" s="94"/>
      <c r="G483" s="98"/>
      <c r="L483" s="90"/>
      <c r="M483" s="90"/>
      <c r="N483" s="90"/>
      <c r="O483" s="90"/>
      <c r="P483" s="90"/>
      <c r="Q483" s="90"/>
    </row>
    <row r="484" spans="1:17" s="91" customFormat="1" ht="29.25" customHeight="1">
      <c r="A484" s="102"/>
      <c r="E484" s="103"/>
      <c r="F484" s="94"/>
      <c r="G484" s="98"/>
      <c r="L484" s="90"/>
      <c r="M484" s="90"/>
      <c r="N484" s="90"/>
      <c r="O484" s="90"/>
      <c r="P484" s="90"/>
      <c r="Q484" s="90"/>
    </row>
    <row r="485" spans="1:17" s="91" customFormat="1" ht="29.25" customHeight="1">
      <c r="A485" s="102"/>
      <c r="E485" s="103"/>
      <c r="F485" s="94"/>
      <c r="G485" s="98"/>
      <c r="L485" s="90"/>
      <c r="M485" s="90"/>
      <c r="N485" s="90"/>
      <c r="O485" s="90"/>
      <c r="P485" s="90"/>
      <c r="Q485" s="90"/>
    </row>
    <row r="486" spans="1:17" s="91" customFormat="1" ht="29.25" customHeight="1">
      <c r="A486" s="102"/>
      <c r="E486" s="103"/>
      <c r="F486" s="94"/>
      <c r="G486" s="98"/>
      <c r="L486" s="90"/>
      <c r="M486" s="90"/>
      <c r="N486" s="90"/>
      <c r="O486" s="90"/>
      <c r="P486" s="90"/>
      <c r="Q486" s="90"/>
    </row>
    <row r="487" spans="1:17" s="91" customFormat="1" ht="29.25" customHeight="1">
      <c r="A487" s="102"/>
      <c r="E487" s="103"/>
      <c r="F487" s="94"/>
      <c r="G487" s="98"/>
      <c r="L487" s="90"/>
      <c r="M487" s="90"/>
      <c r="N487" s="90"/>
      <c r="O487" s="90"/>
      <c r="P487" s="90"/>
      <c r="Q487" s="90"/>
    </row>
    <row r="488" spans="1:17" s="91" customFormat="1" ht="29.25" customHeight="1">
      <c r="A488" s="102"/>
      <c r="E488" s="103"/>
      <c r="F488" s="94"/>
      <c r="G488" s="98"/>
      <c r="L488" s="90"/>
      <c r="M488" s="90"/>
      <c r="N488" s="90"/>
      <c r="O488" s="90"/>
      <c r="P488" s="90"/>
      <c r="Q488" s="90"/>
    </row>
    <row r="489" spans="1:17" s="91" customFormat="1" ht="29.25" customHeight="1">
      <c r="A489" s="102"/>
      <c r="E489" s="103"/>
      <c r="F489" s="94"/>
      <c r="G489" s="98"/>
      <c r="L489" s="90"/>
      <c r="M489" s="90"/>
      <c r="N489" s="90"/>
      <c r="O489" s="90"/>
      <c r="P489" s="90"/>
      <c r="Q489" s="90"/>
    </row>
    <row r="490" spans="1:17" s="91" customFormat="1" ht="29.25" customHeight="1">
      <c r="A490" s="102"/>
      <c r="E490" s="103"/>
      <c r="F490" s="94"/>
      <c r="G490" s="98"/>
      <c r="L490" s="90"/>
      <c r="M490" s="90"/>
      <c r="N490" s="90"/>
      <c r="O490" s="90"/>
      <c r="P490" s="90"/>
      <c r="Q490" s="90"/>
    </row>
    <row r="491" spans="1:17" s="91" customFormat="1" ht="29.25" customHeight="1">
      <c r="A491" s="102"/>
      <c r="E491" s="103"/>
      <c r="F491" s="94"/>
      <c r="G491" s="98"/>
      <c r="L491" s="90"/>
      <c r="M491" s="90"/>
      <c r="N491" s="90"/>
      <c r="O491" s="90"/>
      <c r="P491" s="90"/>
      <c r="Q491" s="90"/>
    </row>
    <row r="492" spans="1:17" s="91" customFormat="1" ht="29.25" customHeight="1">
      <c r="A492" s="102"/>
      <c r="E492" s="103"/>
      <c r="F492" s="94"/>
      <c r="G492" s="98"/>
      <c r="L492" s="90"/>
      <c r="M492" s="90"/>
      <c r="N492" s="90"/>
      <c r="O492" s="90"/>
      <c r="P492" s="90"/>
      <c r="Q492" s="90"/>
    </row>
    <row r="493" spans="1:17" s="91" customFormat="1" ht="29.25" customHeight="1">
      <c r="A493" s="102"/>
      <c r="E493" s="103"/>
      <c r="F493" s="94"/>
      <c r="G493" s="98"/>
      <c r="L493" s="90"/>
      <c r="M493" s="90"/>
      <c r="N493" s="90"/>
      <c r="O493" s="90"/>
      <c r="P493" s="90"/>
      <c r="Q493" s="90"/>
    </row>
    <row r="494" spans="1:17" s="91" customFormat="1" ht="29.25" customHeight="1">
      <c r="A494" s="102"/>
      <c r="E494" s="103"/>
      <c r="F494" s="94"/>
      <c r="G494" s="98"/>
      <c r="L494" s="90"/>
      <c r="M494" s="90"/>
      <c r="N494" s="90"/>
      <c r="O494" s="90"/>
      <c r="P494" s="90"/>
      <c r="Q494" s="90"/>
    </row>
    <row r="495" spans="1:17" s="91" customFormat="1" ht="29.25" customHeight="1">
      <c r="A495" s="102"/>
      <c r="E495" s="103"/>
      <c r="F495" s="94"/>
      <c r="G495" s="98"/>
      <c r="L495" s="90"/>
      <c r="M495" s="90"/>
      <c r="N495" s="90"/>
      <c r="O495" s="90"/>
      <c r="P495" s="90"/>
      <c r="Q495" s="90"/>
    </row>
    <row r="496" spans="1:17" s="91" customFormat="1" ht="29.25" customHeight="1">
      <c r="A496" s="102"/>
      <c r="E496" s="103"/>
      <c r="F496" s="94"/>
      <c r="G496" s="98"/>
      <c r="L496" s="90"/>
      <c r="M496" s="90"/>
      <c r="N496" s="90"/>
      <c r="O496" s="90"/>
      <c r="P496" s="90"/>
      <c r="Q496" s="90"/>
    </row>
    <row r="497" spans="1:17" s="91" customFormat="1" ht="29.25" customHeight="1">
      <c r="A497" s="102"/>
      <c r="E497" s="103"/>
      <c r="F497" s="94"/>
      <c r="G497" s="98"/>
      <c r="L497" s="90"/>
      <c r="M497" s="90"/>
      <c r="N497" s="90"/>
      <c r="O497" s="90"/>
      <c r="P497" s="90"/>
      <c r="Q497" s="90"/>
    </row>
    <row r="498" spans="1:17" s="91" customFormat="1" ht="29.25" customHeight="1">
      <c r="A498" s="102"/>
      <c r="E498" s="103"/>
      <c r="F498" s="94"/>
      <c r="G498" s="98"/>
      <c r="L498" s="90"/>
      <c r="M498" s="90"/>
      <c r="N498" s="90"/>
      <c r="O498" s="90"/>
      <c r="P498" s="90"/>
      <c r="Q498" s="90"/>
    </row>
    <row r="499" spans="1:17" s="91" customFormat="1" ht="29.25" customHeight="1">
      <c r="A499" s="102"/>
      <c r="E499" s="103"/>
      <c r="F499" s="94"/>
      <c r="G499" s="98"/>
      <c r="L499" s="90"/>
      <c r="M499" s="90"/>
      <c r="N499" s="90"/>
      <c r="O499" s="90"/>
      <c r="P499" s="90"/>
      <c r="Q499" s="90"/>
    </row>
    <row r="500" spans="1:17" s="91" customFormat="1" ht="29.25" customHeight="1">
      <c r="A500" s="102"/>
      <c r="E500" s="103"/>
      <c r="F500" s="94"/>
      <c r="G500" s="98"/>
      <c r="L500" s="90"/>
      <c r="M500" s="90"/>
      <c r="N500" s="90"/>
      <c r="O500" s="90"/>
      <c r="P500" s="90"/>
      <c r="Q500" s="90"/>
    </row>
    <row r="501" spans="1:17" s="91" customFormat="1" ht="29.25" customHeight="1">
      <c r="A501" s="102"/>
      <c r="E501" s="103"/>
      <c r="F501" s="94"/>
      <c r="G501" s="98"/>
      <c r="L501" s="90"/>
      <c r="M501" s="90"/>
      <c r="N501" s="90"/>
      <c r="O501" s="90"/>
      <c r="P501" s="90"/>
      <c r="Q501" s="90"/>
    </row>
    <row r="502" spans="1:17" s="91" customFormat="1" ht="29.25" customHeight="1">
      <c r="A502" s="102"/>
      <c r="E502" s="103"/>
      <c r="F502" s="94"/>
      <c r="G502" s="98"/>
      <c r="L502" s="90"/>
      <c r="M502" s="90"/>
      <c r="N502" s="90"/>
      <c r="O502" s="90"/>
      <c r="P502" s="90"/>
      <c r="Q502" s="90"/>
    </row>
    <row r="503" spans="1:17" s="91" customFormat="1" ht="29.25" customHeight="1">
      <c r="A503" s="102"/>
      <c r="E503" s="103"/>
      <c r="F503" s="94"/>
      <c r="G503" s="98"/>
      <c r="L503" s="90"/>
      <c r="M503" s="90"/>
      <c r="N503" s="90"/>
      <c r="O503" s="90"/>
      <c r="P503" s="90"/>
      <c r="Q503" s="90"/>
    </row>
    <row r="504" spans="1:17" s="91" customFormat="1" ht="29.25" customHeight="1">
      <c r="A504" s="102"/>
      <c r="E504" s="103"/>
      <c r="F504" s="94"/>
      <c r="G504" s="98"/>
      <c r="L504" s="90"/>
      <c r="M504" s="90"/>
      <c r="N504" s="90"/>
      <c r="O504" s="90"/>
      <c r="P504" s="90"/>
      <c r="Q504" s="90"/>
    </row>
    <row r="505" spans="1:17" s="91" customFormat="1" ht="29.25" customHeight="1">
      <c r="A505" s="102"/>
      <c r="E505" s="103"/>
      <c r="F505" s="94"/>
      <c r="G505" s="98"/>
      <c r="L505" s="90"/>
      <c r="M505" s="90"/>
      <c r="N505" s="90"/>
      <c r="O505" s="90"/>
      <c r="P505" s="90"/>
      <c r="Q505" s="90"/>
    </row>
    <row r="506" spans="1:17" s="91" customFormat="1" ht="29.25" customHeight="1">
      <c r="A506" s="102"/>
      <c r="E506" s="103"/>
      <c r="F506" s="94"/>
      <c r="G506" s="98"/>
      <c r="L506" s="90"/>
      <c r="M506" s="90"/>
      <c r="N506" s="90"/>
      <c r="O506" s="90"/>
      <c r="P506" s="90"/>
      <c r="Q506" s="90"/>
    </row>
    <row r="507" spans="1:17" s="91" customFormat="1" ht="29.25" customHeight="1">
      <c r="A507" s="102"/>
      <c r="E507" s="103"/>
      <c r="F507" s="94"/>
      <c r="G507" s="98"/>
      <c r="L507" s="90"/>
      <c r="M507" s="90"/>
      <c r="N507" s="90"/>
      <c r="O507" s="90"/>
      <c r="P507" s="90"/>
      <c r="Q507" s="90"/>
    </row>
    <row r="508" spans="1:17" s="91" customFormat="1" ht="29.25" customHeight="1">
      <c r="A508" s="102"/>
      <c r="E508" s="103"/>
      <c r="F508" s="94"/>
      <c r="G508" s="98"/>
      <c r="L508" s="90"/>
      <c r="M508" s="90"/>
      <c r="N508" s="90"/>
      <c r="O508" s="90"/>
      <c r="P508" s="90"/>
      <c r="Q508" s="90"/>
    </row>
    <row r="509" spans="1:17" s="91" customFormat="1" ht="29.25" customHeight="1">
      <c r="A509" s="102"/>
      <c r="E509" s="103"/>
      <c r="F509" s="94"/>
      <c r="G509" s="98"/>
      <c r="L509" s="90"/>
      <c r="M509" s="90"/>
      <c r="N509" s="90"/>
      <c r="O509" s="90"/>
      <c r="P509" s="90"/>
      <c r="Q509" s="90"/>
    </row>
    <row r="510" spans="1:17" s="91" customFormat="1" ht="29.25" customHeight="1">
      <c r="A510" s="102"/>
      <c r="E510" s="103"/>
      <c r="F510" s="94"/>
      <c r="G510" s="98"/>
      <c r="L510" s="90"/>
      <c r="M510" s="90"/>
      <c r="N510" s="90"/>
      <c r="O510" s="90"/>
      <c r="P510" s="90"/>
      <c r="Q510" s="90"/>
    </row>
    <row r="511" spans="1:17" s="91" customFormat="1" ht="29.25" customHeight="1">
      <c r="A511" s="102"/>
      <c r="E511" s="103"/>
      <c r="F511" s="94"/>
      <c r="G511" s="98"/>
      <c r="L511" s="90"/>
      <c r="M511" s="90"/>
      <c r="N511" s="90"/>
      <c r="O511" s="90"/>
      <c r="P511" s="90"/>
      <c r="Q511" s="90"/>
    </row>
    <row r="512" spans="1:17" s="91" customFormat="1" ht="29.25" customHeight="1">
      <c r="A512" s="102"/>
      <c r="E512" s="103"/>
      <c r="F512" s="94"/>
      <c r="G512" s="98"/>
      <c r="L512" s="90"/>
      <c r="M512" s="90"/>
      <c r="N512" s="90"/>
      <c r="O512" s="90"/>
      <c r="P512" s="90"/>
      <c r="Q512" s="90"/>
    </row>
    <row r="513" spans="1:17" s="91" customFormat="1" ht="29.25" customHeight="1">
      <c r="A513" s="102"/>
      <c r="E513" s="103"/>
      <c r="F513" s="94"/>
      <c r="G513" s="98"/>
      <c r="L513" s="90"/>
      <c r="M513" s="90"/>
      <c r="N513" s="90"/>
      <c r="O513" s="90"/>
      <c r="P513" s="90"/>
      <c r="Q513" s="90"/>
    </row>
    <row r="514" spans="1:17" s="91" customFormat="1" ht="29.25" customHeight="1">
      <c r="A514" s="102"/>
      <c r="E514" s="103"/>
      <c r="F514" s="94"/>
      <c r="G514" s="98"/>
      <c r="L514" s="90"/>
      <c r="M514" s="90"/>
      <c r="N514" s="90"/>
      <c r="O514" s="90"/>
      <c r="P514" s="90"/>
      <c r="Q514" s="90"/>
    </row>
    <row r="515" spans="1:17" s="91" customFormat="1" ht="29.25" customHeight="1">
      <c r="A515" s="102"/>
      <c r="E515" s="103"/>
      <c r="F515" s="94"/>
      <c r="G515" s="98"/>
      <c r="L515" s="90"/>
      <c r="M515" s="90"/>
      <c r="N515" s="90"/>
      <c r="O515" s="90"/>
      <c r="P515" s="90"/>
      <c r="Q515" s="90"/>
    </row>
    <row r="516" spans="1:17" s="91" customFormat="1" ht="29.25" customHeight="1">
      <c r="A516" s="102"/>
      <c r="E516" s="103"/>
      <c r="F516" s="94"/>
      <c r="G516" s="98"/>
      <c r="L516" s="90"/>
      <c r="M516" s="90"/>
      <c r="N516" s="90"/>
      <c r="O516" s="90"/>
      <c r="P516" s="90"/>
      <c r="Q516" s="90"/>
    </row>
    <row r="517" spans="1:17" s="91" customFormat="1" ht="29.25" customHeight="1">
      <c r="A517" s="102"/>
      <c r="E517" s="103"/>
      <c r="F517" s="94"/>
      <c r="G517" s="98"/>
      <c r="L517" s="90"/>
      <c r="M517" s="90"/>
      <c r="N517" s="90"/>
      <c r="O517" s="90"/>
      <c r="P517" s="90"/>
      <c r="Q517" s="90"/>
    </row>
    <row r="518" spans="1:17" s="91" customFormat="1" ht="29.25" customHeight="1">
      <c r="A518" s="102"/>
      <c r="E518" s="103"/>
      <c r="F518" s="94"/>
      <c r="G518" s="98"/>
      <c r="L518" s="90"/>
      <c r="M518" s="90"/>
      <c r="N518" s="90"/>
      <c r="O518" s="90"/>
      <c r="P518" s="90"/>
      <c r="Q518" s="90"/>
    </row>
    <row r="519" spans="1:17" s="91" customFormat="1" ht="29.25" customHeight="1">
      <c r="A519" s="102"/>
      <c r="E519" s="103"/>
      <c r="F519" s="94"/>
      <c r="G519" s="98"/>
      <c r="L519" s="90"/>
      <c r="M519" s="90"/>
      <c r="N519" s="90"/>
      <c r="O519" s="90"/>
      <c r="P519" s="90"/>
      <c r="Q519" s="90"/>
    </row>
    <row r="520" spans="1:17" s="91" customFormat="1" ht="29.25" customHeight="1">
      <c r="A520" s="102"/>
      <c r="E520" s="103"/>
      <c r="F520" s="94"/>
      <c r="G520" s="98"/>
      <c r="L520" s="90"/>
      <c r="M520" s="90"/>
      <c r="N520" s="90"/>
      <c r="O520" s="90"/>
      <c r="P520" s="90"/>
      <c r="Q520" s="90"/>
    </row>
    <row r="521" spans="1:17" s="91" customFormat="1" ht="29.25" customHeight="1">
      <c r="A521" s="102"/>
      <c r="E521" s="103"/>
      <c r="F521" s="94"/>
      <c r="G521" s="98"/>
      <c r="L521" s="90"/>
      <c r="M521" s="90"/>
      <c r="N521" s="90"/>
      <c r="O521" s="90"/>
      <c r="P521" s="90"/>
      <c r="Q521" s="90"/>
    </row>
    <row r="522" spans="1:17" s="91" customFormat="1" ht="29.25" customHeight="1">
      <c r="A522" s="102"/>
      <c r="E522" s="103"/>
      <c r="F522" s="94"/>
      <c r="G522" s="98"/>
      <c r="L522" s="90"/>
      <c r="M522" s="90"/>
      <c r="N522" s="90"/>
      <c r="O522" s="90"/>
      <c r="P522" s="90"/>
      <c r="Q522" s="90"/>
    </row>
    <row r="523" spans="1:17" s="91" customFormat="1" ht="29.25" customHeight="1">
      <c r="A523" s="102"/>
      <c r="E523" s="103"/>
      <c r="F523" s="94"/>
      <c r="G523" s="98"/>
      <c r="L523" s="90"/>
      <c r="M523" s="90"/>
      <c r="N523" s="90"/>
      <c r="O523" s="90"/>
      <c r="P523" s="90"/>
      <c r="Q523" s="90"/>
    </row>
    <row r="524" spans="1:17" s="91" customFormat="1" ht="29.25" customHeight="1">
      <c r="A524" s="102"/>
      <c r="E524" s="103"/>
      <c r="F524" s="94"/>
      <c r="G524" s="98"/>
      <c r="L524" s="90"/>
      <c r="M524" s="90"/>
      <c r="N524" s="90"/>
      <c r="O524" s="90"/>
      <c r="P524" s="90"/>
      <c r="Q524" s="90"/>
    </row>
    <row r="525" spans="1:17" s="91" customFormat="1" ht="29.25" customHeight="1">
      <c r="A525" s="102"/>
      <c r="E525" s="103"/>
      <c r="F525" s="94"/>
      <c r="G525" s="98"/>
      <c r="L525" s="90"/>
      <c r="M525" s="90"/>
      <c r="N525" s="90"/>
      <c r="O525" s="90"/>
      <c r="P525" s="90"/>
      <c r="Q525" s="90"/>
    </row>
    <row r="526" spans="1:17" s="91" customFormat="1" ht="29.25" customHeight="1">
      <c r="A526" s="102"/>
      <c r="E526" s="103"/>
      <c r="F526" s="94"/>
      <c r="G526" s="98"/>
      <c r="L526" s="90"/>
      <c r="M526" s="90"/>
      <c r="N526" s="90"/>
      <c r="O526" s="90"/>
      <c r="P526" s="90"/>
      <c r="Q526" s="90"/>
    </row>
    <row r="527" spans="1:17" s="91" customFormat="1" ht="29.25" customHeight="1">
      <c r="A527" s="102"/>
      <c r="E527" s="103"/>
      <c r="F527" s="94"/>
      <c r="G527" s="98"/>
      <c r="L527" s="90"/>
      <c r="M527" s="90"/>
      <c r="N527" s="90"/>
      <c r="O527" s="90"/>
      <c r="P527" s="90"/>
      <c r="Q527" s="90"/>
    </row>
    <row r="528" spans="1:17" s="91" customFormat="1" ht="29.25" customHeight="1">
      <c r="A528" s="102"/>
      <c r="E528" s="103"/>
      <c r="F528" s="94"/>
      <c r="G528" s="98"/>
      <c r="L528" s="90"/>
      <c r="M528" s="90"/>
      <c r="N528" s="90"/>
      <c r="O528" s="90"/>
      <c r="P528" s="90"/>
      <c r="Q528" s="90"/>
    </row>
    <row r="529" spans="1:17" s="91" customFormat="1" ht="29.25" customHeight="1">
      <c r="A529" s="102"/>
      <c r="E529" s="103"/>
      <c r="F529" s="94"/>
      <c r="G529" s="98"/>
      <c r="L529" s="90"/>
      <c r="M529" s="90"/>
      <c r="N529" s="90"/>
      <c r="O529" s="90"/>
      <c r="P529" s="90"/>
      <c r="Q529" s="90"/>
    </row>
    <row r="530" spans="1:17" s="91" customFormat="1" ht="29.25" customHeight="1">
      <c r="A530" s="102"/>
      <c r="E530" s="103"/>
      <c r="F530" s="94"/>
      <c r="G530" s="98"/>
      <c r="L530" s="90"/>
      <c r="M530" s="90"/>
      <c r="N530" s="90"/>
      <c r="O530" s="90"/>
      <c r="P530" s="90"/>
      <c r="Q530" s="90"/>
    </row>
    <row r="531" spans="1:17" s="91" customFormat="1" ht="29.25" customHeight="1">
      <c r="A531" s="102"/>
      <c r="E531" s="103"/>
      <c r="F531" s="94"/>
      <c r="G531" s="98"/>
      <c r="L531" s="90"/>
      <c r="M531" s="90"/>
      <c r="N531" s="90"/>
      <c r="O531" s="90"/>
      <c r="P531" s="90"/>
      <c r="Q531" s="90"/>
    </row>
    <row r="532" spans="1:17" s="91" customFormat="1" ht="29.25" customHeight="1">
      <c r="A532" s="102"/>
      <c r="E532" s="103"/>
      <c r="F532" s="94"/>
      <c r="G532" s="98"/>
      <c r="L532" s="90"/>
      <c r="M532" s="90"/>
      <c r="N532" s="90"/>
      <c r="O532" s="90"/>
      <c r="P532" s="90"/>
      <c r="Q532" s="90"/>
    </row>
    <row r="533" spans="1:17" s="91" customFormat="1" ht="29.25" customHeight="1">
      <c r="A533" s="102"/>
      <c r="E533" s="103"/>
      <c r="F533" s="94"/>
      <c r="G533" s="98"/>
      <c r="L533" s="90"/>
      <c r="M533" s="90"/>
      <c r="N533" s="90"/>
      <c r="O533" s="90"/>
      <c r="P533" s="90"/>
      <c r="Q533" s="90"/>
    </row>
    <row r="534" spans="1:17" s="91" customFormat="1" ht="29.25" customHeight="1">
      <c r="A534" s="102"/>
      <c r="E534" s="103"/>
      <c r="F534" s="94"/>
      <c r="G534" s="98"/>
      <c r="L534" s="90"/>
      <c r="M534" s="90"/>
      <c r="N534" s="90"/>
      <c r="O534" s="90"/>
      <c r="P534" s="90"/>
      <c r="Q534" s="90"/>
    </row>
    <row r="535" spans="1:17" s="91" customFormat="1" ht="29.25" customHeight="1">
      <c r="A535" s="102"/>
      <c r="E535" s="103"/>
      <c r="F535" s="94"/>
      <c r="G535" s="98"/>
      <c r="L535" s="90"/>
      <c r="M535" s="90"/>
      <c r="N535" s="90"/>
      <c r="O535" s="90"/>
      <c r="P535" s="90"/>
      <c r="Q535" s="90"/>
    </row>
    <row r="536" spans="1:17" s="91" customFormat="1" ht="29.25" customHeight="1">
      <c r="A536" s="102"/>
      <c r="E536" s="103"/>
      <c r="F536" s="94"/>
      <c r="G536" s="98"/>
      <c r="L536" s="90"/>
      <c r="M536" s="90"/>
      <c r="N536" s="90"/>
      <c r="O536" s="90"/>
      <c r="P536" s="90"/>
      <c r="Q536" s="90"/>
    </row>
    <row r="537" spans="1:17" s="91" customFormat="1" ht="29.25" customHeight="1">
      <c r="A537" s="102"/>
      <c r="E537" s="103"/>
      <c r="F537" s="94"/>
      <c r="G537" s="98"/>
      <c r="L537" s="90"/>
      <c r="M537" s="90"/>
      <c r="N537" s="90"/>
      <c r="O537" s="90"/>
      <c r="P537" s="90"/>
      <c r="Q537" s="90"/>
    </row>
    <row r="538" spans="1:17" s="91" customFormat="1" ht="29.25" customHeight="1">
      <c r="A538" s="102"/>
      <c r="E538" s="103"/>
      <c r="F538" s="94"/>
      <c r="G538" s="98"/>
      <c r="L538" s="90"/>
      <c r="M538" s="90"/>
      <c r="N538" s="90"/>
      <c r="O538" s="90"/>
      <c r="P538" s="90"/>
      <c r="Q538" s="90"/>
    </row>
    <row r="539" spans="1:17" s="91" customFormat="1" ht="29.25" customHeight="1">
      <c r="A539" s="102"/>
      <c r="E539" s="103"/>
      <c r="F539" s="94"/>
      <c r="G539" s="98"/>
      <c r="L539" s="90"/>
      <c r="M539" s="90"/>
      <c r="N539" s="90"/>
      <c r="O539" s="90"/>
      <c r="P539" s="90"/>
      <c r="Q539" s="90"/>
    </row>
    <row r="540" spans="1:17" s="91" customFormat="1" ht="29.25" customHeight="1">
      <c r="A540" s="102"/>
      <c r="E540" s="103"/>
      <c r="F540" s="94"/>
      <c r="G540" s="98"/>
      <c r="L540" s="90"/>
      <c r="M540" s="90"/>
      <c r="N540" s="90"/>
      <c r="O540" s="90"/>
      <c r="P540" s="90"/>
      <c r="Q540" s="90"/>
    </row>
    <row r="541" spans="1:17" s="91" customFormat="1" ht="29.25" customHeight="1">
      <c r="A541" s="102"/>
      <c r="E541" s="103"/>
      <c r="F541" s="94"/>
      <c r="G541" s="98"/>
      <c r="L541" s="90"/>
      <c r="M541" s="90"/>
      <c r="N541" s="90"/>
      <c r="O541" s="90"/>
      <c r="P541" s="90"/>
      <c r="Q541" s="90"/>
    </row>
    <row r="542" spans="1:17" s="91" customFormat="1" ht="29.25" customHeight="1">
      <c r="A542" s="102"/>
      <c r="E542" s="103"/>
      <c r="F542" s="94"/>
      <c r="G542" s="98"/>
      <c r="L542" s="90"/>
      <c r="M542" s="90"/>
      <c r="N542" s="90"/>
      <c r="O542" s="90"/>
      <c r="P542" s="90"/>
      <c r="Q542" s="90"/>
    </row>
    <row r="543" spans="1:17" s="91" customFormat="1" ht="29.25" customHeight="1">
      <c r="A543" s="102"/>
      <c r="E543" s="103"/>
      <c r="F543" s="94"/>
      <c r="G543" s="98"/>
      <c r="L543" s="90"/>
      <c r="M543" s="90"/>
      <c r="N543" s="90"/>
      <c r="O543" s="90"/>
      <c r="P543" s="90"/>
      <c r="Q543" s="90"/>
    </row>
    <row r="544" spans="1:17" s="91" customFormat="1" ht="29.25" customHeight="1">
      <c r="A544" s="102"/>
      <c r="E544" s="103"/>
      <c r="F544" s="94"/>
      <c r="G544" s="98"/>
      <c r="L544" s="90"/>
      <c r="M544" s="90"/>
      <c r="N544" s="90"/>
      <c r="O544" s="90"/>
      <c r="P544" s="90"/>
      <c r="Q544" s="90"/>
    </row>
    <row r="545" spans="1:17" s="91" customFormat="1" ht="29.25" customHeight="1">
      <c r="A545" s="102"/>
      <c r="E545" s="103"/>
      <c r="F545" s="94"/>
      <c r="G545" s="98"/>
      <c r="L545" s="90"/>
      <c r="M545" s="90"/>
      <c r="N545" s="90"/>
      <c r="O545" s="90"/>
      <c r="P545" s="90"/>
      <c r="Q545" s="90"/>
    </row>
    <row r="546" spans="1:17" s="91" customFormat="1" ht="29.25" customHeight="1">
      <c r="A546" s="102"/>
      <c r="E546" s="103"/>
      <c r="F546" s="94"/>
      <c r="G546" s="98"/>
      <c r="L546" s="90"/>
      <c r="M546" s="90"/>
      <c r="N546" s="90"/>
      <c r="O546" s="90"/>
      <c r="P546" s="90"/>
      <c r="Q546" s="90"/>
    </row>
    <row r="547" spans="1:17" s="91" customFormat="1" ht="29.25" customHeight="1">
      <c r="A547" s="102"/>
      <c r="E547" s="103"/>
      <c r="F547" s="94"/>
      <c r="G547" s="98"/>
      <c r="L547" s="90"/>
      <c r="M547" s="90"/>
      <c r="N547" s="90"/>
      <c r="O547" s="90"/>
      <c r="P547" s="90"/>
      <c r="Q547" s="90"/>
    </row>
    <row r="548" spans="1:17" s="91" customFormat="1" ht="29.25" customHeight="1">
      <c r="A548" s="102"/>
      <c r="E548" s="103"/>
      <c r="F548" s="94"/>
      <c r="G548" s="98"/>
      <c r="L548" s="90"/>
      <c r="M548" s="90"/>
      <c r="N548" s="90"/>
      <c r="O548" s="90"/>
      <c r="P548" s="90"/>
      <c r="Q548" s="90"/>
    </row>
    <row r="549" spans="1:17" s="91" customFormat="1" ht="29.25" customHeight="1">
      <c r="A549" s="102"/>
      <c r="E549" s="103"/>
      <c r="F549" s="94"/>
      <c r="G549" s="98"/>
      <c r="L549" s="90"/>
      <c r="M549" s="90"/>
      <c r="N549" s="90"/>
      <c r="O549" s="90"/>
      <c r="P549" s="90"/>
      <c r="Q549" s="90"/>
    </row>
    <row r="550" spans="1:17" s="91" customFormat="1" ht="29.25" customHeight="1">
      <c r="A550" s="102"/>
      <c r="E550" s="103"/>
      <c r="F550" s="94"/>
      <c r="G550" s="98"/>
      <c r="L550" s="90"/>
      <c r="M550" s="90"/>
      <c r="N550" s="90"/>
      <c r="O550" s="90"/>
      <c r="P550" s="90"/>
      <c r="Q550" s="90"/>
    </row>
    <row r="551" spans="1:17" s="91" customFormat="1" ht="29.25" customHeight="1">
      <c r="A551" s="102"/>
      <c r="E551" s="103"/>
      <c r="F551" s="94"/>
      <c r="G551" s="98"/>
      <c r="L551" s="90"/>
      <c r="M551" s="90"/>
      <c r="N551" s="90"/>
      <c r="O551" s="90"/>
      <c r="P551" s="90"/>
      <c r="Q551" s="90"/>
    </row>
    <row r="552" spans="1:17" s="91" customFormat="1" ht="29.25" customHeight="1">
      <c r="A552" s="102"/>
      <c r="E552" s="103"/>
      <c r="F552" s="94"/>
      <c r="G552" s="98"/>
      <c r="L552" s="90"/>
      <c r="M552" s="90"/>
      <c r="N552" s="90"/>
      <c r="O552" s="90"/>
      <c r="P552" s="90"/>
      <c r="Q552" s="90"/>
    </row>
    <row r="553" spans="1:17" s="91" customFormat="1" ht="29.25" customHeight="1">
      <c r="A553" s="102"/>
      <c r="E553" s="103"/>
      <c r="F553" s="94"/>
      <c r="G553" s="98"/>
      <c r="L553" s="90"/>
      <c r="M553" s="90"/>
      <c r="N553" s="90"/>
      <c r="O553" s="90"/>
      <c r="P553" s="90"/>
      <c r="Q553" s="90"/>
    </row>
    <row r="554" spans="1:17" s="91" customFormat="1" ht="29.25" customHeight="1">
      <c r="A554" s="102"/>
      <c r="E554" s="103"/>
      <c r="F554" s="94"/>
      <c r="G554" s="98"/>
      <c r="L554" s="90"/>
      <c r="M554" s="90"/>
      <c r="N554" s="90"/>
      <c r="O554" s="90"/>
      <c r="P554" s="90"/>
      <c r="Q554" s="90"/>
    </row>
    <row r="555" spans="1:17" s="91" customFormat="1" ht="29.25" customHeight="1">
      <c r="A555" s="102"/>
      <c r="E555" s="103"/>
      <c r="F555" s="94"/>
      <c r="G555" s="98"/>
      <c r="L555" s="90"/>
      <c r="M555" s="90"/>
      <c r="N555" s="90"/>
      <c r="O555" s="90"/>
      <c r="P555" s="90"/>
      <c r="Q555" s="90"/>
    </row>
    <row r="556" spans="1:17" s="91" customFormat="1" ht="29.25" customHeight="1">
      <c r="A556" s="102"/>
      <c r="E556" s="103"/>
      <c r="F556" s="94"/>
      <c r="G556" s="98"/>
      <c r="L556" s="90"/>
      <c r="M556" s="90"/>
      <c r="N556" s="90"/>
      <c r="O556" s="90"/>
      <c r="P556" s="90"/>
      <c r="Q556" s="90"/>
    </row>
    <row r="557" spans="1:17" s="91" customFormat="1" ht="29.25" customHeight="1">
      <c r="A557" s="102"/>
      <c r="E557" s="103"/>
      <c r="F557" s="94"/>
      <c r="G557" s="98"/>
      <c r="L557" s="90"/>
      <c r="M557" s="90"/>
      <c r="N557" s="90"/>
      <c r="O557" s="90"/>
      <c r="P557" s="90"/>
      <c r="Q557" s="90"/>
    </row>
    <row r="558" spans="1:17" s="91" customFormat="1" ht="29.25" customHeight="1">
      <c r="A558" s="102"/>
      <c r="E558" s="103"/>
      <c r="F558" s="94"/>
      <c r="G558" s="98"/>
      <c r="L558" s="90"/>
      <c r="M558" s="90"/>
      <c r="N558" s="90"/>
      <c r="O558" s="90"/>
      <c r="P558" s="90"/>
      <c r="Q558" s="90"/>
    </row>
    <row r="559" spans="1:17" s="91" customFormat="1" ht="29.25" customHeight="1">
      <c r="A559" s="102"/>
      <c r="E559" s="103"/>
      <c r="F559" s="94"/>
      <c r="G559" s="98"/>
      <c r="L559" s="90"/>
      <c r="M559" s="90"/>
      <c r="N559" s="90"/>
      <c r="O559" s="90"/>
      <c r="P559" s="90"/>
      <c r="Q559" s="90"/>
    </row>
    <row r="560" spans="1:17" s="91" customFormat="1" ht="29.25" customHeight="1">
      <c r="A560" s="102"/>
      <c r="E560" s="103"/>
      <c r="F560" s="94"/>
      <c r="G560" s="98"/>
      <c r="L560" s="90"/>
      <c r="M560" s="90"/>
      <c r="N560" s="90"/>
      <c r="O560" s="90"/>
      <c r="P560" s="90"/>
      <c r="Q560" s="90"/>
    </row>
    <row r="561" spans="1:17" s="91" customFormat="1" ht="29.25" customHeight="1">
      <c r="A561" s="102"/>
      <c r="E561" s="103"/>
      <c r="F561" s="94"/>
      <c r="G561" s="98"/>
      <c r="L561" s="90"/>
      <c r="M561" s="90"/>
      <c r="N561" s="90"/>
      <c r="O561" s="90"/>
      <c r="P561" s="90"/>
      <c r="Q561" s="90"/>
    </row>
    <row r="562" spans="1:17" s="91" customFormat="1" ht="29.25" customHeight="1">
      <c r="A562" s="102"/>
      <c r="E562" s="103"/>
      <c r="F562" s="94"/>
      <c r="G562" s="98"/>
      <c r="L562" s="90"/>
      <c r="M562" s="90"/>
      <c r="N562" s="90"/>
      <c r="O562" s="90"/>
      <c r="P562" s="90"/>
      <c r="Q562" s="90"/>
    </row>
    <row r="563" spans="1:17" s="91" customFormat="1" ht="29.25" customHeight="1">
      <c r="A563" s="102"/>
      <c r="E563" s="103"/>
      <c r="F563" s="94"/>
      <c r="G563" s="98"/>
      <c r="L563" s="90"/>
      <c r="M563" s="90"/>
      <c r="N563" s="90"/>
      <c r="O563" s="90"/>
      <c r="P563" s="90"/>
      <c r="Q563" s="90"/>
    </row>
    <row r="564" spans="1:17" s="91" customFormat="1" ht="29.25" customHeight="1">
      <c r="A564" s="102"/>
      <c r="E564" s="103"/>
      <c r="F564" s="94"/>
      <c r="G564" s="98"/>
      <c r="L564" s="90"/>
      <c r="M564" s="90"/>
      <c r="N564" s="90"/>
      <c r="O564" s="90"/>
      <c r="P564" s="90"/>
      <c r="Q564" s="90"/>
    </row>
    <row r="565" spans="1:17" s="91" customFormat="1" ht="29.25" customHeight="1">
      <c r="A565" s="102"/>
      <c r="E565" s="103"/>
      <c r="F565" s="94"/>
      <c r="G565" s="98"/>
      <c r="L565" s="90"/>
      <c r="M565" s="90"/>
      <c r="N565" s="90"/>
      <c r="O565" s="90"/>
      <c r="P565" s="90"/>
      <c r="Q565" s="90"/>
    </row>
    <row r="566" spans="1:17" s="91" customFormat="1" ht="29.25" customHeight="1">
      <c r="A566" s="102"/>
      <c r="E566" s="103"/>
      <c r="F566" s="94"/>
      <c r="G566" s="98"/>
      <c r="L566" s="90"/>
      <c r="M566" s="90"/>
      <c r="N566" s="90"/>
      <c r="O566" s="90"/>
      <c r="P566" s="90"/>
      <c r="Q566" s="90"/>
    </row>
    <row r="567" spans="1:17" s="91" customFormat="1" ht="29.25" customHeight="1">
      <c r="A567" s="102"/>
      <c r="E567" s="103"/>
      <c r="F567" s="94"/>
      <c r="G567" s="98"/>
      <c r="L567" s="90"/>
      <c r="M567" s="90"/>
      <c r="N567" s="90"/>
      <c r="O567" s="90"/>
      <c r="P567" s="90"/>
      <c r="Q567" s="90"/>
    </row>
    <row r="568" spans="1:17" s="91" customFormat="1" ht="29.25" customHeight="1">
      <c r="A568" s="102"/>
      <c r="E568" s="103"/>
      <c r="F568" s="94"/>
      <c r="G568" s="98"/>
      <c r="L568" s="90"/>
      <c r="M568" s="90"/>
      <c r="N568" s="90"/>
      <c r="O568" s="90"/>
      <c r="P568" s="90"/>
      <c r="Q568" s="90"/>
    </row>
    <row r="569" spans="1:17" s="91" customFormat="1" ht="29.25" customHeight="1">
      <c r="A569" s="102"/>
      <c r="E569" s="103"/>
      <c r="F569" s="94"/>
      <c r="G569" s="98"/>
      <c r="L569" s="90"/>
      <c r="M569" s="90"/>
      <c r="N569" s="90"/>
      <c r="O569" s="90"/>
      <c r="P569" s="90"/>
      <c r="Q569" s="90"/>
    </row>
    <row r="570" spans="1:17" s="91" customFormat="1" ht="29.25" customHeight="1">
      <c r="A570" s="102"/>
      <c r="E570" s="103"/>
      <c r="F570" s="94"/>
      <c r="G570" s="98"/>
      <c r="L570" s="90"/>
      <c r="M570" s="90"/>
      <c r="N570" s="90"/>
      <c r="O570" s="90"/>
      <c r="P570" s="90"/>
      <c r="Q570" s="90"/>
    </row>
    <row r="571" spans="1:17" s="91" customFormat="1" ht="29.25" customHeight="1">
      <c r="A571" s="102"/>
      <c r="E571" s="103"/>
      <c r="F571" s="94"/>
      <c r="G571" s="98"/>
      <c r="L571" s="90"/>
      <c r="M571" s="90"/>
      <c r="N571" s="90"/>
      <c r="O571" s="90"/>
      <c r="P571" s="90"/>
      <c r="Q571" s="90"/>
    </row>
    <row r="572" spans="1:17" s="91" customFormat="1" ht="29.25" customHeight="1">
      <c r="A572" s="102"/>
      <c r="E572" s="103"/>
      <c r="F572" s="94"/>
      <c r="G572" s="98"/>
      <c r="L572" s="90"/>
      <c r="M572" s="90"/>
      <c r="N572" s="90"/>
      <c r="O572" s="90"/>
      <c r="P572" s="90"/>
      <c r="Q572" s="90"/>
    </row>
    <row r="573" spans="1:17" s="91" customFormat="1" ht="29.25" customHeight="1">
      <c r="A573" s="102"/>
      <c r="E573" s="103"/>
      <c r="F573" s="94"/>
      <c r="G573" s="98"/>
      <c r="L573" s="90"/>
      <c r="M573" s="90"/>
      <c r="N573" s="90"/>
      <c r="O573" s="90"/>
      <c r="P573" s="90"/>
      <c r="Q573" s="90"/>
    </row>
    <row r="574" spans="1:17" s="91" customFormat="1" ht="29.25" customHeight="1">
      <c r="A574" s="102"/>
      <c r="E574" s="103"/>
      <c r="F574" s="94"/>
      <c r="G574" s="98"/>
      <c r="L574" s="90"/>
      <c r="M574" s="90"/>
      <c r="N574" s="90"/>
      <c r="O574" s="90"/>
      <c r="P574" s="90"/>
      <c r="Q574" s="90"/>
    </row>
    <row r="575" spans="1:17" s="91" customFormat="1" ht="29.25" customHeight="1">
      <c r="A575" s="102"/>
      <c r="E575" s="103"/>
      <c r="F575" s="94"/>
      <c r="G575" s="98"/>
      <c r="L575" s="90"/>
      <c r="M575" s="90"/>
      <c r="N575" s="90"/>
      <c r="O575" s="90"/>
      <c r="P575" s="90"/>
      <c r="Q575" s="90"/>
    </row>
    <row r="576" spans="1:17" s="91" customFormat="1" ht="29.25" customHeight="1">
      <c r="A576" s="102"/>
      <c r="E576" s="103"/>
      <c r="F576" s="94"/>
      <c r="G576" s="98"/>
      <c r="L576" s="90"/>
      <c r="M576" s="90"/>
      <c r="N576" s="90"/>
      <c r="O576" s="90"/>
      <c r="P576" s="90"/>
      <c r="Q576" s="90"/>
    </row>
    <row r="577" spans="1:17" s="91" customFormat="1" ht="29.25" customHeight="1">
      <c r="A577" s="102"/>
      <c r="E577" s="103"/>
      <c r="F577" s="94"/>
      <c r="G577" s="98"/>
      <c r="L577" s="90"/>
      <c r="M577" s="90"/>
      <c r="N577" s="90"/>
      <c r="O577" s="90"/>
      <c r="P577" s="90"/>
      <c r="Q577" s="90"/>
    </row>
    <row r="578" spans="1:17" s="91" customFormat="1" ht="29.25" customHeight="1">
      <c r="A578" s="102"/>
      <c r="E578" s="103"/>
      <c r="F578" s="94"/>
      <c r="G578" s="98"/>
      <c r="L578" s="90"/>
      <c r="M578" s="90"/>
      <c r="N578" s="90"/>
      <c r="O578" s="90"/>
      <c r="P578" s="90"/>
      <c r="Q578" s="90"/>
    </row>
    <row r="579" spans="1:17" s="91" customFormat="1" ht="29.25" customHeight="1">
      <c r="A579" s="102"/>
      <c r="E579" s="103"/>
      <c r="F579" s="94"/>
      <c r="G579" s="98"/>
      <c r="L579" s="90"/>
      <c r="M579" s="90"/>
      <c r="N579" s="90"/>
      <c r="O579" s="90"/>
      <c r="P579" s="90"/>
      <c r="Q579" s="90"/>
    </row>
    <row r="580" spans="1:17" s="91" customFormat="1" ht="29.25" customHeight="1">
      <c r="A580" s="102"/>
      <c r="E580" s="103"/>
      <c r="F580" s="94"/>
      <c r="G580" s="98"/>
      <c r="L580" s="90"/>
      <c r="M580" s="90"/>
      <c r="N580" s="90"/>
      <c r="O580" s="90"/>
      <c r="P580" s="90"/>
      <c r="Q580" s="90"/>
    </row>
    <row r="581" spans="1:17" s="91" customFormat="1" ht="29.25" customHeight="1">
      <c r="A581" s="102"/>
      <c r="E581" s="103"/>
      <c r="F581" s="94"/>
      <c r="G581" s="98"/>
      <c r="L581" s="90"/>
      <c r="M581" s="90"/>
      <c r="N581" s="90"/>
      <c r="O581" s="90"/>
      <c r="P581" s="90"/>
      <c r="Q581" s="90"/>
    </row>
    <row r="582" spans="1:17" s="91" customFormat="1" ht="29.25" customHeight="1">
      <c r="A582" s="102"/>
      <c r="E582" s="103"/>
      <c r="F582" s="94"/>
      <c r="G582" s="98"/>
      <c r="L582" s="90"/>
      <c r="M582" s="90"/>
      <c r="N582" s="90"/>
      <c r="O582" s="90"/>
      <c r="P582" s="90"/>
      <c r="Q582" s="90"/>
    </row>
    <row r="583" spans="1:17" s="91" customFormat="1" ht="29.25" customHeight="1">
      <c r="A583" s="102"/>
      <c r="E583" s="103"/>
      <c r="F583" s="94"/>
      <c r="G583" s="98"/>
      <c r="L583" s="90"/>
      <c r="M583" s="90"/>
      <c r="N583" s="90"/>
      <c r="O583" s="90"/>
      <c r="P583" s="90"/>
      <c r="Q583" s="90"/>
    </row>
    <row r="584" spans="1:17" s="91" customFormat="1" ht="29.25" customHeight="1">
      <c r="A584" s="102"/>
      <c r="E584" s="103"/>
      <c r="F584" s="94"/>
      <c r="G584" s="98"/>
      <c r="L584" s="90"/>
      <c r="M584" s="90"/>
      <c r="N584" s="90"/>
      <c r="O584" s="90"/>
      <c r="P584" s="90"/>
      <c r="Q584" s="90"/>
    </row>
    <row r="585" spans="1:17" s="91" customFormat="1" ht="29.25" customHeight="1">
      <c r="A585" s="102"/>
      <c r="E585" s="103"/>
      <c r="F585" s="94"/>
      <c r="G585" s="98"/>
      <c r="L585" s="90"/>
      <c r="M585" s="90"/>
      <c r="N585" s="90"/>
      <c r="O585" s="90"/>
      <c r="P585" s="90"/>
      <c r="Q585" s="90"/>
    </row>
    <row r="586" spans="1:17" s="91" customFormat="1" ht="29.25" customHeight="1">
      <c r="A586" s="102"/>
      <c r="E586" s="103"/>
      <c r="F586" s="94"/>
      <c r="G586" s="98"/>
      <c r="L586" s="90"/>
      <c r="M586" s="90"/>
      <c r="N586" s="90"/>
      <c r="O586" s="90"/>
      <c r="P586" s="90"/>
      <c r="Q586" s="90"/>
    </row>
    <row r="587" spans="1:17" s="91" customFormat="1" ht="29.25" customHeight="1">
      <c r="A587" s="102"/>
      <c r="E587" s="103"/>
      <c r="F587" s="94"/>
      <c r="G587" s="98"/>
      <c r="L587" s="90"/>
      <c r="M587" s="90"/>
      <c r="N587" s="90"/>
      <c r="O587" s="90"/>
      <c r="P587" s="90"/>
      <c r="Q587" s="90"/>
    </row>
    <row r="588" spans="1:17" s="91" customFormat="1" ht="29.25" customHeight="1">
      <c r="A588" s="102"/>
      <c r="E588" s="103"/>
      <c r="F588" s="94"/>
      <c r="G588" s="98"/>
      <c r="L588" s="90"/>
      <c r="M588" s="90"/>
      <c r="N588" s="90"/>
      <c r="O588" s="90"/>
      <c r="P588" s="90"/>
      <c r="Q588" s="90"/>
    </row>
    <row r="589" spans="1:17" s="91" customFormat="1" ht="29.25" customHeight="1">
      <c r="A589" s="102"/>
      <c r="E589" s="103"/>
      <c r="F589" s="94"/>
      <c r="G589" s="98"/>
      <c r="L589" s="90"/>
      <c r="M589" s="90"/>
      <c r="N589" s="90"/>
      <c r="O589" s="90"/>
      <c r="P589" s="90"/>
      <c r="Q589" s="90"/>
    </row>
    <row r="590" spans="1:17" s="91" customFormat="1" ht="29.25" customHeight="1">
      <c r="A590" s="102"/>
      <c r="E590" s="103"/>
      <c r="F590" s="94"/>
      <c r="G590" s="98"/>
      <c r="L590" s="90"/>
      <c r="M590" s="90"/>
      <c r="N590" s="90"/>
      <c r="O590" s="90"/>
      <c r="P590" s="90"/>
      <c r="Q590" s="90"/>
    </row>
    <row r="591" spans="1:17" s="91" customFormat="1" ht="29.25" customHeight="1">
      <c r="A591" s="102"/>
      <c r="E591" s="103"/>
      <c r="F591" s="94"/>
      <c r="G591" s="98"/>
      <c r="L591" s="90"/>
      <c r="M591" s="90"/>
      <c r="N591" s="90"/>
      <c r="O591" s="90"/>
      <c r="P591" s="90"/>
      <c r="Q591" s="90"/>
    </row>
    <row r="592" spans="1:17" s="91" customFormat="1" ht="29.25" customHeight="1">
      <c r="A592" s="102"/>
      <c r="E592" s="103"/>
      <c r="F592" s="94"/>
      <c r="G592" s="98"/>
      <c r="L592" s="90"/>
      <c r="M592" s="90"/>
      <c r="N592" s="90"/>
      <c r="O592" s="90"/>
      <c r="P592" s="90"/>
      <c r="Q592" s="90"/>
    </row>
    <row r="593" spans="1:17" s="91" customFormat="1" ht="29.25" customHeight="1">
      <c r="A593" s="102"/>
      <c r="E593" s="103"/>
      <c r="F593" s="94"/>
      <c r="G593" s="98"/>
      <c r="L593" s="90"/>
      <c r="M593" s="90"/>
      <c r="N593" s="90"/>
      <c r="O593" s="90"/>
      <c r="P593" s="90"/>
      <c r="Q593" s="90"/>
    </row>
    <row r="594" spans="1:17" s="91" customFormat="1" ht="29.25" customHeight="1">
      <c r="A594" s="102"/>
      <c r="E594" s="103"/>
      <c r="F594" s="94"/>
      <c r="G594" s="98"/>
      <c r="L594" s="90"/>
      <c r="M594" s="90"/>
      <c r="N594" s="90"/>
      <c r="O594" s="90"/>
      <c r="P594" s="90"/>
      <c r="Q594" s="90"/>
    </row>
    <row r="595" spans="1:17" s="91" customFormat="1" ht="29.25" customHeight="1">
      <c r="A595" s="102"/>
      <c r="E595" s="103"/>
      <c r="F595" s="94"/>
      <c r="G595" s="98"/>
      <c r="L595" s="90"/>
      <c r="M595" s="90"/>
      <c r="N595" s="90"/>
      <c r="O595" s="90"/>
      <c r="P595" s="90"/>
      <c r="Q595" s="90"/>
    </row>
    <row r="596" spans="1:17" s="91" customFormat="1" ht="29.25" customHeight="1">
      <c r="A596" s="102"/>
      <c r="E596" s="103"/>
      <c r="F596" s="94"/>
      <c r="G596" s="98"/>
      <c r="L596" s="90"/>
      <c r="M596" s="90"/>
      <c r="N596" s="90"/>
      <c r="O596" s="90"/>
      <c r="P596" s="90"/>
      <c r="Q596" s="90"/>
    </row>
    <row r="597" spans="1:17" s="91" customFormat="1" ht="29.25" customHeight="1">
      <c r="A597" s="102"/>
      <c r="E597" s="103"/>
      <c r="F597" s="94"/>
      <c r="G597" s="98"/>
      <c r="L597" s="90"/>
      <c r="M597" s="90"/>
      <c r="N597" s="90"/>
      <c r="O597" s="90"/>
      <c r="P597" s="90"/>
      <c r="Q597" s="90"/>
    </row>
    <row r="598" spans="1:17" s="91" customFormat="1" ht="29.25" customHeight="1">
      <c r="A598" s="102"/>
      <c r="E598" s="103"/>
      <c r="F598" s="94"/>
      <c r="G598" s="98"/>
      <c r="L598" s="90"/>
      <c r="M598" s="90"/>
      <c r="N598" s="90"/>
      <c r="O598" s="90"/>
      <c r="P598" s="90"/>
      <c r="Q598" s="90"/>
    </row>
    <row r="599" spans="1:17" s="91" customFormat="1" ht="29.25" customHeight="1">
      <c r="A599" s="102"/>
      <c r="E599" s="103"/>
      <c r="F599" s="94"/>
      <c r="G599" s="98"/>
      <c r="L599" s="90"/>
      <c r="M599" s="90"/>
      <c r="N599" s="90"/>
      <c r="O599" s="90"/>
      <c r="P599" s="90"/>
      <c r="Q599" s="90"/>
    </row>
    <row r="600" spans="1:17" s="91" customFormat="1" ht="29.25" customHeight="1">
      <c r="A600" s="102"/>
      <c r="E600" s="103"/>
      <c r="F600" s="94"/>
      <c r="G600" s="98"/>
      <c r="L600" s="90"/>
      <c r="M600" s="90"/>
      <c r="N600" s="90"/>
      <c r="O600" s="90"/>
      <c r="P600" s="90"/>
      <c r="Q600" s="90"/>
    </row>
    <row r="601" spans="1:17" s="91" customFormat="1" ht="29.25" customHeight="1">
      <c r="A601" s="102"/>
      <c r="E601" s="103"/>
      <c r="F601" s="94"/>
      <c r="G601" s="98"/>
      <c r="L601" s="90"/>
      <c r="M601" s="90"/>
      <c r="N601" s="90"/>
      <c r="O601" s="90"/>
      <c r="P601" s="90"/>
      <c r="Q601" s="90"/>
    </row>
    <row r="602" spans="1:17" s="91" customFormat="1" ht="29.25" customHeight="1">
      <c r="A602" s="102"/>
      <c r="E602" s="103"/>
      <c r="F602" s="94"/>
      <c r="G602" s="98"/>
      <c r="L602" s="90"/>
      <c r="M602" s="90"/>
      <c r="N602" s="90"/>
      <c r="O602" s="90"/>
      <c r="P602" s="90"/>
      <c r="Q602" s="90"/>
    </row>
    <row r="603" spans="1:17" s="91" customFormat="1" ht="29.25" customHeight="1">
      <c r="A603" s="102"/>
      <c r="E603" s="103"/>
      <c r="F603" s="94"/>
      <c r="G603" s="98"/>
      <c r="L603" s="90"/>
      <c r="M603" s="90"/>
      <c r="N603" s="90"/>
      <c r="O603" s="90"/>
      <c r="P603" s="90"/>
      <c r="Q603" s="90"/>
    </row>
    <row r="604" spans="1:17" s="91" customFormat="1" ht="29.25" customHeight="1">
      <c r="A604" s="102"/>
      <c r="E604" s="103"/>
      <c r="F604" s="94"/>
      <c r="G604" s="98"/>
      <c r="L604" s="90"/>
      <c r="M604" s="90"/>
      <c r="N604" s="90"/>
      <c r="O604" s="90"/>
      <c r="P604" s="90"/>
      <c r="Q604" s="90"/>
    </row>
    <row r="605" spans="1:17" s="91" customFormat="1" ht="29.25" customHeight="1">
      <c r="A605" s="102"/>
      <c r="E605" s="103"/>
      <c r="F605" s="94"/>
      <c r="G605" s="98"/>
      <c r="L605" s="90"/>
      <c r="M605" s="90"/>
      <c r="N605" s="90"/>
      <c r="O605" s="90"/>
      <c r="P605" s="90"/>
      <c r="Q605" s="90"/>
    </row>
    <row r="606" spans="1:17" s="91" customFormat="1" ht="29.25" customHeight="1">
      <c r="A606" s="102"/>
      <c r="E606" s="103"/>
      <c r="F606" s="94"/>
      <c r="G606" s="98"/>
      <c r="L606" s="90"/>
      <c r="M606" s="90"/>
      <c r="N606" s="90"/>
      <c r="O606" s="90"/>
      <c r="P606" s="90"/>
      <c r="Q606" s="90"/>
    </row>
    <row r="607" spans="1:17" s="91" customFormat="1" ht="29.25" customHeight="1">
      <c r="A607" s="102"/>
      <c r="E607" s="103"/>
      <c r="F607" s="94"/>
      <c r="G607" s="98"/>
      <c r="L607" s="90"/>
      <c r="M607" s="90"/>
      <c r="N607" s="90"/>
      <c r="O607" s="90"/>
      <c r="P607" s="90"/>
      <c r="Q607" s="90"/>
    </row>
    <row r="608" spans="1:17" s="91" customFormat="1" ht="29.25" customHeight="1">
      <c r="A608" s="102"/>
      <c r="E608" s="103"/>
      <c r="F608" s="94"/>
      <c r="G608" s="98"/>
      <c r="L608" s="90"/>
      <c r="M608" s="90"/>
      <c r="N608" s="90"/>
      <c r="O608" s="90"/>
      <c r="P608" s="90"/>
      <c r="Q608" s="90"/>
    </row>
    <row r="609" spans="1:17" s="91" customFormat="1" ht="29.25" customHeight="1">
      <c r="A609" s="102"/>
      <c r="E609" s="103"/>
      <c r="F609" s="94"/>
      <c r="G609" s="98"/>
      <c r="L609" s="90"/>
      <c r="M609" s="90"/>
      <c r="N609" s="90"/>
      <c r="O609" s="90"/>
      <c r="P609" s="90"/>
      <c r="Q609" s="90"/>
    </row>
    <row r="610" spans="1:17" s="91" customFormat="1" ht="29.25" customHeight="1">
      <c r="A610" s="102"/>
      <c r="E610" s="103"/>
      <c r="F610" s="94"/>
      <c r="G610" s="98"/>
      <c r="L610" s="90"/>
      <c r="M610" s="90"/>
      <c r="N610" s="90"/>
      <c r="O610" s="90"/>
      <c r="P610" s="90"/>
      <c r="Q610" s="90"/>
    </row>
    <row r="611" spans="1:17" s="91" customFormat="1" ht="29.25" customHeight="1">
      <c r="A611" s="102"/>
      <c r="E611" s="103"/>
      <c r="F611" s="94"/>
      <c r="G611" s="98"/>
      <c r="L611" s="90"/>
      <c r="M611" s="90"/>
      <c r="N611" s="90"/>
      <c r="O611" s="90"/>
      <c r="P611" s="90"/>
      <c r="Q611" s="90"/>
    </row>
    <row r="612" spans="1:17" s="91" customFormat="1" ht="29.25" customHeight="1">
      <c r="A612" s="102"/>
      <c r="E612" s="103"/>
      <c r="F612" s="94"/>
      <c r="G612" s="98"/>
      <c r="L612" s="90"/>
      <c r="M612" s="90"/>
      <c r="N612" s="90"/>
      <c r="O612" s="90"/>
      <c r="P612" s="90"/>
      <c r="Q612" s="90"/>
    </row>
    <row r="613" spans="1:17" s="91" customFormat="1" ht="29.25" customHeight="1">
      <c r="A613" s="102"/>
      <c r="E613" s="103"/>
      <c r="F613" s="94"/>
      <c r="G613" s="98"/>
      <c r="L613" s="90"/>
      <c r="M613" s="90"/>
      <c r="N613" s="90"/>
      <c r="O613" s="90"/>
      <c r="P613" s="90"/>
      <c r="Q613" s="90"/>
    </row>
    <row r="614" spans="1:17" s="91" customFormat="1" ht="29.25" customHeight="1">
      <c r="A614" s="102"/>
      <c r="E614" s="103"/>
      <c r="F614" s="94"/>
      <c r="G614" s="98"/>
      <c r="L614" s="90"/>
      <c r="M614" s="90"/>
      <c r="N614" s="90"/>
      <c r="O614" s="90"/>
      <c r="P614" s="90"/>
      <c r="Q614" s="90"/>
    </row>
    <row r="615" spans="1:17" s="91" customFormat="1" ht="29.25" customHeight="1">
      <c r="A615" s="102"/>
      <c r="E615" s="103"/>
      <c r="F615" s="94"/>
      <c r="G615" s="98"/>
      <c r="L615" s="90"/>
      <c r="M615" s="90"/>
      <c r="N615" s="90"/>
      <c r="O615" s="90"/>
      <c r="P615" s="90"/>
      <c r="Q615" s="90"/>
    </row>
    <row r="616" spans="1:17" s="91" customFormat="1" ht="29.25" customHeight="1">
      <c r="A616" s="102"/>
      <c r="E616" s="103"/>
      <c r="F616" s="94"/>
      <c r="G616" s="98"/>
      <c r="L616" s="90"/>
      <c r="M616" s="90"/>
      <c r="N616" s="90"/>
      <c r="O616" s="90"/>
      <c r="P616" s="90"/>
      <c r="Q616" s="90"/>
    </row>
    <row r="617" spans="1:17" s="91" customFormat="1" ht="29.25" customHeight="1">
      <c r="A617" s="102"/>
      <c r="E617" s="103"/>
      <c r="F617" s="94"/>
      <c r="G617" s="98"/>
      <c r="L617" s="90"/>
      <c r="M617" s="90"/>
      <c r="N617" s="90"/>
      <c r="O617" s="90"/>
      <c r="P617" s="90"/>
      <c r="Q617" s="90"/>
    </row>
    <row r="618" spans="1:17" s="91" customFormat="1" ht="29.25" customHeight="1">
      <c r="A618" s="102"/>
      <c r="E618" s="103"/>
      <c r="F618" s="94"/>
      <c r="G618" s="98"/>
      <c r="L618" s="90"/>
      <c r="M618" s="90"/>
      <c r="N618" s="90"/>
      <c r="O618" s="90"/>
      <c r="P618" s="90"/>
      <c r="Q618" s="90"/>
    </row>
    <row r="619" spans="1:17" s="91" customFormat="1" ht="29.25" customHeight="1">
      <c r="A619" s="102"/>
      <c r="E619" s="103"/>
      <c r="F619" s="94"/>
      <c r="G619" s="98"/>
      <c r="L619" s="90"/>
      <c r="M619" s="90"/>
      <c r="N619" s="90"/>
      <c r="O619" s="90"/>
      <c r="P619" s="90"/>
      <c r="Q619" s="90"/>
    </row>
    <row r="620" spans="1:17" s="91" customFormat="1" ht="29.25" customHeight="1">
      <c r="A620" s="102"/>
      <c r="E620" s="103"/>
      <c r="F620" s="94"/>
      <c r="G620" s="98"/>
      <c r="L620" s="90"/>
      <c r="M620" s="90"/>
      <c r="N620" s="90"/>
      <c r="O620" s="90"/>
      <c r="P620" s="90"/>
      <c r="Q620" s="90"/>
    </row>
    <row r="621" spans="1:17" s="91" customFormat="1" ht="29.25" customHeight="1">
      <c r="A621" s="102"/>
      <c r="E621" s="103"/>
      <c r="F621" s="94"/>
      <c r="G621" s="98"/>
      <c r="L621" s="90"/>
      <c r="M621" s="90"/>
      <c r="N621" s="90"/>
      <c r="O621" s="90"/>
      <c r="P621" s="90"/>
      <c r="Q621" s="90"/>
    </row>
    <row r="622" spans="1:17" s="91" customFormat="1" ht="29.25" customHeight="1">
      <c r="A622" s="102"/>
      <c r="E622" s="103"/>
      <c r="F622" s="94"/>
      <c r="G622" s="98"/>
      <c r="L622" s="90"/>
      <c r="M622" s="90"/>
      <c r="N622" s="90"/>
      <c r="O622" s="90"/>
      <c r="P622" s="90"/>
      <c r="Q622" s="90"/>
    </row>
    <row r="623" spans="1:17" s="91" customFormat="1" ht="29.25" customHeight="1">
      <c r="A623" s="102"/>
      <c r="E623" s="103"/>
      <c r="F623" s="94"/>
      <c r="G623" s="98"/>
      <c r="L623" s="90"/>
      <c r="M623" s="90"/>
      <c r="N623" s="90"/>
      <c r="O623" s="90"/>
      <c r="P623" s="90"/>
      <c r="Q623" s="90"/>
    </row>
    <row r="624" spans="1:17" s="91" customFormat="1" ht="29.25" customHeight="1">
      <c r="A624" s="102"/>
      <c r="E624" s="103"/>
      <c r="F624" s="94"/>
      <c r="G624" s="98"/>
      <c r="L624" s="90"/>
      <c r="M624" s="90"/>
      <c r="N624" s="90"/>
      <c r="O624" s="90"/>
      <c r="P624" s="90"/>
      <c r="Q624" s="90"/>
    </row>
    <row r="625" spans="1:17" s="91" customFormat="1" ht="29.25" customHeight="1">
      <c r="A625" s="102"/>
      <c r="E625" s="103"/>
      <c r="F625" s="94"/>
      <c r="G625" s="98"/>
      <c r="L625" s="90"/>
      <c r="M625" s="90"/>
      <c r="N625" s="90"/>
      <c r="O625" s="90"/>
      <c r="P625" s="90"/>
      <c r="Q625" s="90"/>
    </row>
    <row r="626" spans="1:17" s="91" customFormat="1" ht="29.25" customHeight="1">
      <c r="A626" s="102"/>
      <c r="E626" s="103"/>
      <c r="F626" s="94"/>
      <c r="G626" s="98"/>
      <c r="L626" s="90"/>
      <c r="M626" s="90"/>
      <c r="N626" s="90"/>
      <c r="O626" s="90"/>
      <c r="P626" s="90"/>
      <c r="Q626" s="90"/>
    </row>
    <row r="627" spans="1:17" s="91" customFormat="1" ht="29.25" customHeight="1">
      <c r="A627" s="102"/>
      <c r="E627" s="103"/>
      <c r="F627" s="94"/>
      <c r="G627" s="98"/>
      <c r="L627" s="90"/>
      <c r="M627" s="90"/>
      <c r="N627" s="90"/>
      <c r="O627" s="90"/>
      <c r="P627" s="90"/>
      <c r="Q627" s="90"/>
    </row>
    <row r="628" spans="1:17" s="91" customFormat="1" ht="29.25" customHeight="1">
      <c r="A628" s="102"/>
      <c r="E628" s="103"/>
      <c r="F628" s="94"/>
      <c r="G628" s="98"/>
      <c r="L628" s="90"/>
      <c r="M628" s="90"/>
      <c r="N628" s="90"/>
      <c r="O628" s="90"/>
      <c r="P628" s="90"/>
      <c r="Q628" s="90"/>
    </row>
    <row r="629" spans="1:17" s="91" customFormat="1" ht="29.25" customHeight="1">
      <c r="A629" s="102"/>
      <c r="E629" s="103"/>
      <c r="F629" s="94"/>
      <c r="G629" s="98"/>
      <c r="L629" s="90"/>
      <c r="M629" s="90"/>
      <c r="N629" s="90"/>
      <c r="O629" s="90"/>
      <c r="P629" s="90"/>
      <c r="Q629" s="90"/>
    </row>
    <row r="630" spans="1:17" s="91" customFormat="1" ht="29.25" customHeight="1">
      <c r="A630" s="102"/>
      <c r="E630" s="103"/>
      <c r="F630" s="94"/>
      <c r="G630" s="98"/>
      <c r="L630" s="90"/>
      <c r="M630" s="90"/>
      <c r="N630" s="90"/>
      <c r="O630" s="90"/>
      <c r="P630" s="90"/>
      <c r="Q630" s="90"/>
    </row>
    <row r="631" spans="1:17" s="91" customFormat="1" ht="29.25" customHeight="1">
      <c r="A631" s="102"/>
      <c r="E631" s="103"/>
      <c r="F631" s="94"/>
      <c r="G631" s="98"/>
      <c r="L631" s="90"/>
      <c r="M631" s="90"/>
      <c r="N631" s="90"/>
      <c r="O631" s="90"/>
      <c r="P631" s="90"/>
      <c r="Q631" s="90"/>
    </row>
    <row r="632" spans="1:17" s="91" customFormat="1" ht="29.25" customHeight="1">
      <c r="A632" s="102"/>
      <c r="E632" s="103"/>
      <c r="F632" s="94"/>
      <c r="G632" s="98"/>
      <c r="L632" s="90"/>
      <c r="M632" s="90"/>
      <c r="N632" s="90"/>
      <c r="O632" s="90"/>
      <c r="P632" s="90"/>
      <c r="Q632" s="90"/>
    </row>
    <row r="633" spans="1:17" s="91" customFormat="1" ht="29.25" customHeight="1">
      <c r="A633" s="102"/>
      <c r="E633" s="103"/>
      <c r="F633" s="94"/>
      <c r="G633" s="98"/>
      <c r="L633" s="90"/>
      <c r="M633" s="90"/>
      <c r="N633" s="90"/>
      <c r="O633" s="90"/>
      <c r="P633" s="90"/>
      <c r="Q633" s="90"/>
    </row>
    <row r="634" spans="1:17" s="91" customFormat="1" ht="29.25" customHeight="1">
      <c r="A634" s="102"/>
      <c r="E634" s="103"/>
      <c r="F634" s="94"/>
      <c r="G634" s="98"/>
      <c r="L634" s="90"/>
      <c r="M634" s="90"/>
      <c r="N634" s="90"/>
      <c r="O634" s="90"/>
      <c r="P634" s="90"/>
      <c r="Q634" s="90"/>
    </row>
    <row r="635" spans="1:17" s="91" customFormat="1" ht="29.25" customHeight="1">
      <c r="A635" s="102"/>
      <c r="E635" s="103"/>
      <c r="F635" s="94"/>
      <c r="G635" s="98"/>
      <c r="L635" s="90"/>
      <c r="M635" s="90"/>
      <c r="N635" s="90"/>
      <c r="O635" s="90"/>
      <c r="P635" s="90"/>
      <c r="Q635" s="90"/>
    </row>
    <row r="636" spans="1:17" s="91" customFormat="1" ht="29.25" customHeight="1">
      <c r="A636" s="102"/>
      <c r="E636" s="103"/>
      <c r="F636" s="94"/>
      <c r="G636" s="98"/>
      <c r="L636" s="90"/>
      <c r="M636" s="90"/>
      <c r="N636" s="90"/>
      <c r="O636" s="90"/>
      <c r="P636" s="90"/>
      <c r="Q636" s="90"/>
    </row>
    <row r="637" spans="1:17" s="91" customFormat="1" ht="29.25" customHeight="1">
      <c r="A637" s="102"/>
      <c r="E637" s="103"/>
      <c r="F637" s="94"/>
      <c r="G637" s="98"/>
      <c r="L637" s="90"/>
      <c r="M637" s="90"/>
      <c r="N637" s="90"/>
      <c r="O637" s="90"/>
      <c r="P637" s="90"/>
      <c r="Q637" s="90"/>
    </row>
    <row r="638" spans="1:17" s="91" customFormat="1" ht="29.25" customHeight="1">
      <c r="A638" s="102"/>
      <c r="E638" s="103"/>
      <c r="F638" s="94"/>
      <c r="G638" s="98"/>
      <c r="L638" s="90"/>
      <c r="M638" s="90"/>
      <c r="N638" s="90"/>
      <c r="O638" s="90"/>
      <c r="P638" s="90"/>
      <c r="Q638" s="90"/>
    </row>
    <row r="639" spans="1:17" s="91" customFormat="1" ht="29.25" customHeight="1">
      <c r="A639" s="102"/>
      <c r="E639" s="103"/>
      <c r="F639" s="94"/>
      <c r="G639" s="98"/>
      <c r="L639" s="90"/>
      <c r="M639" s="90"/>
      <c r="N639" s="90"/>
      <c r="O639" s="90"/>
      <c r="P639" s="90"/>
      <c r="Q639" s="90"/>
    </row>
    <row r="640" spans="1:17" s="91" customFormat="1" ht="29.25" customHeight="1">
      <c r="A640" s="102"/>
      <c r="E640" s="103"/>
      <c r="F640" s="94"/>
      <c r="G640" s="98"/>
      <c r="L640" s="90"/>
      <c r="M640" s="90"/>
      <c r="N640" s="90"/>
      <c r="O640" s="90"/>
      <c r="P640" s="90"/>
      <c r="Q640" s="90"/>
    </row>
    <row r="641" spans="1:17" s="91" customFormat="1" ht="29.25" customHeight="1">
      <c r="A641" s="102"/>
      <c r="E641" s="103"/>
      <c r="F641" s="94"/>
      <c r="G641" s="98"/>
      <c r="L641" s="90"/>
      <c r="M641" s="90"/>
      <c r="N641" s="90"/>
      <c r="O641" s="90"/>
      <c r="P641" s="90"/>
      <c r="Q641" s="90"/>
    </row>
    <row r="642" spans="1:17" s="91" customFormat="1" ht="29.25" customHeight="1">
      <c r="A642" s="102"/>
      <c r="E642" s="103"/>
      <c r="F642" s="94"/>
      <c r="G642" s="98"/>
      <c r="L642" s="90"/>
      <c r="M642" s="90"/>
      <c r="N642" s="90"/>
      <c r="O642" s="90"/>
      <c r="P642" s="90"/>
      <c r="Q642" s="90"/>
    </row>
    <row r="643" spans="1:17" s="91" customFormat="1" ht="29.25" customHeight="1">
      <c r="A643" s="102"/>
      <c r="E643" s="103"/>
      <c r="F643" s="94"/>
      <c r="G643" s="98"/>
      <c r="L643" s="90"/>
      <c r="M643" s="90"/>
      <c r="N643" s="90"/>
      <c r="O643" s="90"/>
      <c r="P643" s="90"/>
      <c r="Q643" s="90"/>
    </row>
    <row r="644" spans="1:17" s="91" customFormat="1" ht="29.25" customHeight="1">
      <c r="A644" s="102"/>
      <c r="E644" s="103"/>
      <c r="F644" s="94"/>
      <c r="G644" s="98"/>
      <c r="L644" s="90"/>
      <c r="M644" s="90"/>
      <c r="N644" s="90"/>
      <c r="O644" s="90"/>
      <c r="P644" s="90"/>
      <c r="Q644" s="90"/>
    </row>
    <row r="645" spans="1:17" s="91" customFormat="1" ht="29.25" customHeight="1">
      <c r="A645" s="102"/>
      <c r="E645" s="103"/>
      <c r="F645" s="94"/>
      <c r="G645" s="98"/>
      <c r="L645" s="90"/>
      <c r="M645" s="90"/>
      <c r="N645" s="90"/>
      <c r="O645" s="90"/>
      <c r="P645" s="90"/>
      <c r="Q645" s="90"/>
    </row>
    <row r="646" spans="1:17" s="91" customFormat="1" ht="29.25" customHeight="1">
      <c r="A646" s="102"/>
      <c r="E646" s="103"/>
      <c r="F646" s="94"/>
      <c r="G646" s="98"/>
      <c r="L646" s="90"/>
      <c r="M646" s="90"/>
      <c r="N646" s="90"/>
      <c r="O646" s="90"/>
      <c r="P646" s="90"/>
      <c r="Q646" s="90"/>
    </row>
    <row r="647" spans="1:17" s="91" customFormat="1" ht="29.25" customHeight="1">
      <c r="A647" s="102"/>
      <c r="E647" s="103"/>
      <c r="F647" s="94"/>
      <c r="G647" s="98"/>
      <c r="L647" s="90"/>
      <c r="M647" s="90"/>
      <c r="N647" s="90"/>
      <c r="O647" s="90"/>
      <c r="P647" s="90"/>
      <c r="Q647" s="90"/>
    </row>
    <row r="648" spans="1:17" s="91" customFormat="1" ht="29.25" customHeight="1">
      <c r="A648" s="102"/>
      <c r="E648" s="103"/>
      <c r="F648" s="94"/>
      <c r="G648" s="98"/>
      <c r="L648" s="90"/>
      <c r="M648" s="90"/>
      <c r="N648" s="90"/>
      <c r="O648" s="90"/>
      <c r="P648" s="90"/>
      <c r="Q648" s="90"/>
    </row>
    <row r="649" spans="1:17" s="91" customFormat="1" ht="29.25" customHeight="1">
      <c r="A649" s="102"/>
      <c r="E649" s="103"/>
      <c r="F649" s="94"/>
      <c r="G649" s="98"/>
      <c r="L649" s="90"/>
      <c r="M649" s="90"/>
      <c r="N649" s="90"/>
      <c r="O649" s="90"/>
      <c r="P649" s="90"/>
      <c r="Q649" s="90"/>
    </row>
    <row r="650" spans="1:17" s="91" customFormat="1" ht="29.25" customHeight="1">
      <c r="A650" s="102"/>
      <c r="E650" s="103"/>
      <c r="F650" s="94"/>
      <c r="G650" s="98"/>
      <c r="L650" s="90"/>
      <c r="M650" s="90"/>
      <c r="N650" s="90"/>
      <c r="O650" s="90"/>
      <c r="P650" s="90"/>
      <c r="Q650" s="90"/>
    </row>
    <row r="651" spans="1:17" s="91" customFormat="1" ht="29.25" customHeight="1">
      <c r="A651" s="102"/>
      <c r="E651" s="103"/>
      <c r="F651" s="94"/>
      <c r="G651" s="98"/>
      <c r="L651" s="90"/>
      <c r="M651" s="90"/>
      <c r="N651" s="90"/>
      <c r="O651" s="90"/>
      <c r="P651" s="90"/>
      <c r="Q651" s="90"/>
    </row>
    <row r="652" spans="1:17" s="91" customFormat="1" ht="29.25" customHeight="1">
      <c r="A652" s="102"/>
      <c r="E652" s="103"/>
      <c r="F652" s="94"/>
      <c r="G652" s="98"/>
      <c r="L652" s="90"/>
      <c r="M652" s="90"/>
      <c r="N652" s="90"/>
      <c r="O652" s="90"/>
      <c r="P652" s="90"/>
      <c r="Q652" s="90"/>
    </row>
    <row r="653" spans="1:17" s="91" customFormat="1" ht="29.25" customHeight="1">
      <c r="A653" s="102"/>
      <c r="E653" s="103"/>
      <c r="F653" s="94"/>
      <c r="G653" s="98"/>
      <c r="L653" s="90"/>
      <c r="M653" s="90"/>
      <c r="N653" s="90"/>
      <c r="O653" s="90"/>
      <c r="P653" s="90"/>
      <c r="Q653" s="90"/>
    </row>
    <row r="654" spans="1:17" s="91" customFormat="1" ht="29.25" customHeight="1">
      <c r="A654" s="102"/>
      <c r="E654" s="103"/>
      <c r="F654" s="94"/>
      <c r="G654" s="98"/>
      <c r="L654" s="90"/>
      <c r="M654" s="90"/>
      <c r="N654" s="90"/>
      <c r="O654" s="90"/>
      <c r="P654" s="90"/>
      <c r="Q654" s="90"/>
    </row>
    <row r="655" spans="1:17" s="91" customFormat="1" ht="29.25" customHeight="1">
      <c r="A655" s="102"/>
      <c r="E655" s="103"/>
      <c r="F655" s="94"/>
      <c r="G655" s="98"/>
      <c r="L655" s="90"/>
      <c r="M655" s="90"/>
      <c r="N655" s="90"/>
      <c r="O655" s="90"/>
      <c r="P655" s="90"/>
      <c r="Q655" s="90"/>
    </row>
    <row r="656" spans="1:17" s="91" customFormat="1" ht="29.25" customHeight="1">
      <c r="A656" s="102"/>
      <c r="E656" s="103"/>
      <c r="F656" s="94"/>
      <c r="G656" s="98"/>
      <c r="L656" s="90"/>
      <c r="M656" s="90"/>
      <c r="N656" s="90"/>
      <c r="O656" s="90"/>
      <c r="P656" s="90"/>
      <c r="Q656" s="90"/>
    </row>
    <row r="657" spans="1:17" s="91" customFormat="1" ht="29.25" customHeight="1">
      <c r="A657" s="102"/>
      <c r="E657" s="103"/>
      <c r="F657" s="94"/>
      <c r="G657" s="98"/>
      <c r="L657" s="90"/>
      <c r="M657" s="90"/>
      <c r="N657" s="90"/>
      <c r="O657" s="90"/>
      <c r="P657" s="90"/>
      <c r="Q657" s="90"/>
    </row>
    <row r="658" spans="1:17" s="91" customFormat="1" ht="29.25" customHeight="1">
      <c r="A658" s="102"/>
      <c r="E658" s="103"/>
      <c r="F658" s="94"/>
      <c r="G658" s="98"/>
      <c r="L658" s="90"/>
      <c r="M658" s="90"/>
      <c r="N658" s="90"/>
      <c r="O658" s="90"/>
      <c r="P658" s="90"/>
      <c r="Q658" s="90"/>
    </row>
    <row r="659" spans="1:17" s="91" customFormat="1" ht="29.25" customHeight="1">
      <c r="A659" s="102"/>
      <c r="E659" s="103"/>
      <c r="F659" s="94"/>
      <c r="G659" s="98"/>
      <c r="L659" s="90"/>
      <c r="M659" s="90"/>
      <c r="N659" s="90"/>
      <c r="O659" s="90"/>
      <c r="P659" s="90"/>
      <c r="Q659" s="90"/>
    </row>
    <row r="660" spans="1:17" s="91" customFormat="1" ht="29.25" customHeight="1">
      <c r="A660" s="102"/>
      <c r="E660" s="103"/>
      <c r="F660" s="94"/>
      <c r="G660" s="98"/>
      <c r="L660" s="90"/>
      <c r="M660" s="90"/>
      <c r="N660" s="90"/>
      <c r="O660" s="90"/>
      <c r="P660" s="90"/>
      <c r="Q660" s="90"/>
    </row>
    <row r="661" spans="1:17" s="91" customFormat="1" ht="29.25" customHeight="1">
      <c r="A661" s="102"/>
      <c r="E661" s="103"/>
      <c r="F661" s="94"/>
      <c r="G661" s="98"/>
      <c r="L661" s="90"/>
      <c r="M661" s="90"/>
      <c r="N661" s="90"/>
      <c r="O661" s="90"/>
      <c r="P661" s="90"/>
      <c r="Q661" s="90"/>
    </row>
    <row r="662" spans="1:17" s="91" customFormat="1" ht="29.25" customHeight="1">
      <c r="A662" s="102"/>
      <c r="E662" s="103"/>
      <c r="F662" s="94"/>
      <c r="G662" s="98"/>
      <c r="L662" s="90"/>
      <c r="M662" s="90"/>
      <c r="N662" s="90"/>
      <c r="O662" s="90"/>
      <c r="P662" s="90"/>
      <c r="Q662" s="90"/>
    </row>
    <row r="663" spans="1:17" s="91" customFormat="1" ht="29.25" customHeight="1">
      <c r="A663" s="102"/>
      <c r="E663" s="103"/>
      <c r="F663" s="94"/>
      <c r="G663" s="98"/>
      <c r="L663" s="90"/>
      <c r="M663" s="90"/>
      <c r="N663" s="90"/>
      <c r="O663" s="90"/>
      <c r="P663" s="90"/>
      <c r="Q663" s="90"/>
    </row>
    <row r="664" spans="1:17" s="91" customFormat="1" ht="29.25" customHeight="1">
      <c r="A664" s="102"/>
      <c r="E664" s="103"/>
      <c r="F664" s="94"/>
      <c r="G664" s="98"/>
      <c r="L664" s="90"/>
      <c r="M664" s="90"/>
      <c r="N664" s="90"/>
      <c r="O664" s="90"/>
      <c r="P664" s="90"/>
      <c r="Q664" s="90"/>
    </row>
    <row r="665" spans="1:17" s="91" customFormat="1" ht="29.25" customHeight="1">
      <c r="A665" s="102"/>
      <c r="E665" s="103"/>
      <c r="F665" s="94"/>
      <c r="G665" s="98"/>
      <c r="L665" s="90"/>
      <c r="M665" s="90"/>
      <c r="N665" s="90"/>
      <c r="O665" s="90"/>
      <c r="P665" s="90"/>
      <c r="Q665" s="90"/>
    </row>
    <row r="666" spans="1:17" s="91" customFormat="1" ht="29.25" customHeight="1">
      <c r="A666" s="102"/>
      <c r="E666" s="103"/>
      <c r="F666" s="94"/>
      <c r="G666" s="98"/>
      <c r="L666" s="90"/>
      <c r="M666" s="90"/>
      <c r="N666" s="90"/>
      <c r="O666" s="90"/>
      <c r="P666" s="90"/>
      <c r="Q666" s="90"/>
    </row>
    <row r="667" spans="1:17" s="91" customFormat="1" ht="29.25" customHeight="1">
      <c r="A667" s="102"/>
      <c r="E667" s="103"/>
      <c r="F667" s="94"/>
      <c r="G667" s="98"/>
      <c r="L667" s="90"/>
      <c r="M667" s="90"/>
      <c r="N667" s="90"/>
      <c r="O667" s="90"/>
      <c r="P667" s="90"/>
      <c r="Q667" s="90"/>
    </row>
    <row r="668" spans="1:17" s="91" customFormat="1" ht="29.25" customHeight="1">
      <c r="A668" s="102"/>
      <c r="E668" s="103"/>
      <c r="F668" s="94"/>
      <c r="G668" s="98"/>
      <c r="L668" s="90"/>
      <c r="M668" s="90"/>
      <c r="N668" s="90"/>
      <c r="O668" s="90"/>
      <c r="P668" s="90"/>
      <c r="Q668" s="90"/>
    </row>
    <row r="669" spans="1:17" s="91" customFormat="1" ht="29.25" customHeight="1">
      <c r="A669" s="102"/>
      <c r="E669" s="103"/>
      <c r="F669" s="94"/>
      <c r="G669" s="98"/>
      <c r="L669" s="90"/>
      <c r="M669" s="90"/>
      <c r="N669" s="90"/>
      <c r="O669" s="90"/>
      <c r="P669" s="90"/>
      <c r="Q669" s="90"/>
    </row>
    <row r="670" spans="1:17" s="91" customFormat="1" ht="29.25" customHeight="1">
      <c r="A670" s="102"/>
      <c r="E670" s="103"/>
      <c r="F670" s="94"/>
      <c r="G670" s="98"/>
      <c r="L670" s="90"/>
      <c r="M670" s="90"/>
      <c r="N670" s="90"/>
      <c r="O670" s="90"/>
      <c r="P670" s="90"/>
      <c r="Q670" s="90"/>
    </row>
    <row r="671" spans="1:17" s="91" customFormat="1" ht="29.25" customHeight="1">
      <c r="A671" s="102"/>
      <c r="E671" s="103"/>
      <c r="F671" s="94"/>
      <c r="G671" s="98"/>
      <c r="L671" s="90"/>
      <c r="M671" s="90"/>
      <c r="N671" s="90"/>
      <c r="O671" s="90"/>
      <c r="P671" s="90"/>
      <c r="Q671" s="90"/>
    </row>
    <row r="672" spans="1:17" s="91" customFormat="1" ht="29.25" customHeight="1">
      <c r="A672" s="102"/>
      <c r="E672" s="103"/>
      <c r="F672" s="94"/>
      <c r="G672" s="98"/>
      <c r="L672" s="90"/>
      <c r="M672" s="90"/>
      <c r="N672" s="90"/>
      <c r="O672" s="90"/>
      <c r="P672" s="90"/>
      <c r="Q672" s="90"/>
    </row>
    <row r="673" spans="1:17" s="91" customFormat="1" ht="29.25" customHeight="1">
      <c r="A673" s="102"/>
      <c r="E673" s="103"/>
      <c r="F673" s="94"/>
      <c r="G673" s="98"/>
      <c r="L673" s="90"/>
      <c r="M673" s="90"/>
      <c r="N673" s="90"/>
      <c r="O673" s="90"/>
      <c r="P673" s="90"/>
      <c r="Q673" s="90"/>
    </row>
    <row r="674" spans="1:17" s="91" customFormat="1" ht="29.25" customHeight="1">
      <c r="A674" s="102"/>
      <c r="E674" s="103"/>
      <c r="F674" s="94"/>
      <c r="G674" s="98"/>
      <c r="L674" s="90"/>
      <c r="M674" s="90"/>
      <c r="N674" s="90"/>
      <c r="O674" s="90"/>
      <c r="P674" s="90"/>
      <c r="Q674" s="90"/>
    </row>
    <row r="675" spans="1:17" s="91" customFormat="1" ht="29.25" customHeight="1">
      <c r="A675" s="102"/>
      <c r="E675" s="103"/>
      <c r="F675" s="94"/>
      <c r="G675" s="98"/>
      <c r="L675" s="90"/>
      <c r="M675" s="90"/>
      <c r="N675" s="90"/>
      <c r="O675" s="90"/>
      <c r="P675" s="90"/>
      <c r="Q675" s="90"/>
    </row>
    <row r="676" spans="1:17" s="91" customFormat="1" ht="29.25" customHeight="1">
      <c r="A676" s="102"/>
      <c r="E676" s="103"/>
      <c r="F676" s="94"/>
      <c r="G676" s="98"/>
      <c r="L676" s="90"/>
      <c r="M676" s="90"/>
      <c r="N676" s="90"/>
      <c r="O676" s="90"/>
      <c r="P676" s="90"/>
      <c r="Q676" s="90"/>
    </row>
    <row r="677" spans="1:17" s="91" customFormat="1" ht="29.25" customHeight="1">
      <c r="A677" s="102"/>
      <c r="E677" s="103"/>
      <c r="F677" s="94"/>
      <c r="G677" s="98"/>
      <c r="L677" s="90"/>
      <c r="M677" s="90"/>
      <c r="N677" s="90"/>
      <c r="O677" s="90"/>
      <c r="P677" s="90"/>
      <c r="Q677" s="90"/>
    </row>
    <row r="678" spans="1:17" s="91" customFormat="1" ht="29.25" customHeight="1">
      <c r="A678" s="102"/>
      <c r="E678" s="103"/>
      <c r="F678" s="94"/>
      <c r="G678" s="98"/>
      <c r="L678" s="90"/>
      <c r="M678" s="90"/>
      <c r="N678" s="90"/>
      <c r="O678" s="90"/>
      <c r="P678" s="90"/>
      <c r="Q678" s="90"/>
    </row>
    <row r="679" spans="1:17" s="91" customFormat="1" ht="29.25" customHeight="1">
      <c r="A679" s="102"/>
      <c r="E679" s="103"/>
      <c r="F679" s="94"/>
      <c r="G679" s="98"/>
      <c r="L679" s="90"/>
      <c r="M679" s="90"/>
      <c r="N679" s="90"/>
      <c r="O679" s="90"/>
      <c r="P679" s="90"/>
      <c r="Q679" s="90"/>
    </row>
    <row r="680" spans="1:17" s="91" customFormat="1" ht="29.25" customHeight="1">
      <c r="A680" s="102"/>
      <c r="E680" s="103"/>
      <c r="F680" s="94"/>
      <c r="G680" s="98"/>
      <c r="L680" s="90"/>
      <c r="M680" s="90"/>
      <c r="N680" s="90"/>
      <c r="O680" s="90"/>
      <c r="P680" s="90"/>
      <c r="Q680" s="90"/>
    </row>
    <row r="681" spans="1:17" s="91" customFormat="1" ht="29.25" customHeight="1">
      <c r="A681" s="102"/>
      <c r="E681" s="103"/>
      <c r="F681" s="94"/>
      <c r="G681" s="98"/>
      <c r="L681" s="90"/>
      <c r="M681" s="90"/>
      <c r="N681" s="90"/>
      <c r="O681" s="90"/>
      <c r="P681" s="90"/>
      <c r="Q681" s="90"/>
    </row>
    <row r="682" spans="1:17" s="91" customFormat="1" ht="29.25" customHeight="1">
      <c r="A682" s="102"/>
      <c r="E682" s="103"/>
      <c r="F682" s="94"/>
      <c r="G682" s="98"/>
      <c r="L682" s="90"/>
      <c r="M682" s="90"/>
      <c r="N682" s="90"/>
      <c r="O682" s="90"/>
      <c r="P682" s="90"/>
      <c r="Q682" s="90"/>
    </row>
    <row r="683" spans="1:17" s="91" customFormat="1" ht="29.25" customHeight="1">
      <c r="A683" s="102"/>
      <c r="E683" s="103"/>
      <c r="F683" s="94"/>
      <c r="G683" s="98"/>
      <c r="L683" s="90"/>
      <c r="M683" s="90"/>
      <c r="N683" s="90"/>
      <c r="O683" s="90"/>
      <c r="P683" s="90"/>
      <c r="Q683" s="90"/>
    </row>
    <row r="684" spans="1:17" s="91" customFormat="1" ht="29.25" customHeight="1">
      <c r="A684" s="102"/>
      <c r="E684" s="103"/>
      <c r="F684" s="94"/>
      <c r="G684" s="98"/>
      <c r="L684" s="90"/>
      <c r="M684" s="90"/>
      <c r="N684" s="90"/>
      <c r="O684" s="90"/>
      <c r="P684" s="90"/>
      <c r="Q684" s="90"/>
    </row>
    <row r="685" spans="1:17" s="91" customFormat="1" ht="29.25" customHeight="1">
      <c r="A685" s="102"/>
      <c r="E685" s="103"/>
      <c r="F685" s="94"/>
      <c r="G685" s="98"/>
      <c r="L685" s="90"/>
      <c r="M685" s="90"/>
      <c r="N685" s="90"/>
      <c r="O685" s="90"/>
      <c r="P685" s="90"/>
      <c r="Q685" s="90"/>
    </row>
    <row r="686" spans="1:17" s="91" customFormat="1" ht="29.25" customHeight="1">
      <c r="A686" s="102"/>
      <c r="E686" s="103"/>
      <c r="F686" s="94"/>
      <c r="G686" s="98"/>
      <c r="L686" s="90"/>
      <c r="M686" s="90"/>
      <c r="N686" s="90"/>
      <c r="O686" s="90"/>
      <c r="P686" s="90"/>
      <c r="Q686" s="90"/>
    </row>
    <row r="687" spans="1:17" s="91" customFormat="1" ht="29.25" customHeight="1">
      <c r="A687" s="102"/>
      <c r="E687" s="103"/>
      <c r="F687" s="94"/>
      <c r="G687" s="98"/>
      <c r="L687" s="90"/>
      <c r="M687" s="90"/>
      <c r="N687" s="90"/>
      <c r="O687" s="90"/>
      <c r="P687" s="90"/>
      <c r="Q687" s="90"/>
    </row>
    <row r="688" spans="1:17" s="91" customFormat="1" ht="29.25" customHeight="1">
      <c r="A688" s="102"/>
      <c r="E688" s="103"/>
      <c r="F688" s="94"/>
      <c r="G688" s="98"/>
      <c r="L688" s="90"/>
      <c r="M688" s="90"/>
      <c r="N688" s="90"/>
      <c r="O688" s="90"/>
      <c r="P688" s="90"/>
      <c r="Q688" s="90"/>
    </row>
    <row r="689" spans="1:17" s="91" customFormat="1" ht="29.25" customHeight="1">
      <c r="A689" s="102"/>
      <c r="E689" s="103"/>
      <c r="F689" s="94"/>
      <c r="G689" s="98"/>
      <c r="L689" s="90"/>
      <c r="M689" s="90"/>
      <c r="N689" s="90"/>
      <c r="O689" s="90"/>
      <c r="P689" s="90"/>
      <c r="Q689" s="90"/>
    </row>
    <row r="690" spans="1:17" s="91" customFormat="1" ht="29.25" customHeight="1">
      <c r="A690" s="102"/>
      <c r="E690" s="103"/>
      <c r="F690" s="94"/>
      <c r="G690" s="98"/>
      <c r="L690" s="90"/>
      <c r="M690" s="90"/>
      <c r="N690" s="90"/>
      <c r="O690" s="90"/>
      <c r="P690" s="90"/>
      <c r="Q690" s="90"/>
    </row>
    <row r="691" spans="1:17" s="91" customFormat="1" ht="29.25" customHeight="1">
      <c r="A691" s="102"/>
      <c r="E691" s="103"/>
      <c r="F691" s="94"/>
      <c r="G691" s="98"/>
      <c r="L691" s="90"/>
      <c r="M691" s="90"/>
      <c r="N691" s="90"/>
      <c r="O691" s="90"/>
      <c r="P691" s="90"/>
      <c r="Q691" s="90"/>
    </row>
    <row r="692" spans="1:17" s="91" customFormat="1" ht="29.25" customHeight="1">
      <c r="A692" s="102"/>
      <c r="E692" s="103"/>
      <c r="F692" s="94"/>
      <c r="G692" s="98"/>
      <c r="L692" s="90"/>
      <c r="M692" s="90"/>
      <c r="N692" s="90"/>
      <c r="O692" s="90"/>
      <c r="P692" s="90"/>
      <c r="Q692" s="90"/>
    </row>
    <row r="693" spans="1:17" s="91" customFormat="1" ht="29.25" customHeight="1">
      <c r="A693" s="102"/>
      <c r="E693" s="103"/>
      <c r="F693" s="94"/>
      <c r="G693" s="98"/>
      <c r="L693" s="90"/>
      <c r="M693" s="90"/>
      <c r="N693" s="90"/>
      <c r="O693" s="90"/>
      <c r="P693" s="90"/>
      <c r="Q693" s="90"/>
    </row>
    <row r="694" spans="1:17" s="91" customFormat="1" ht="29.25" customHeight="1">
      <c r="A694" s="102"/>
      <c r="E694" s="103"/>
      <c r="F694" s="94"/>
      <c r="G694" s="98"/>
      <c r="L694" s="90"/>
      <c r="M694" s="90"/>
      <c r="N694" s="90"/>
      <c r="O694" s="90"/>
      <c r="P694" s="90"/>
      <c r="Q694" s="90"/>
    </row>
    <row r="695" spans="1:17" s="91" customFormat="1" ht="29.25" customHeight="1">
      <c r="A695" s="102"/>
      <c r="E695" s="103"/>
      <c r="F695" s="94"/>
      <c r="G695" s="98"/>
      <c r="L695" s="90"/>
      <c r="M695" s="90"/>
      <c r="N695" s="90"/>
      <c r="O695" s="90"/>
      <c r="P695" s="90"/>
      <c r="Q695" s="90"/>
    </row>
    <row r="696" spans="1:17" s="91" customFormat="1" ht="29.25" customHeight="1">
      <c r="A696" s="102"/>
      <c r="E696" s="103"/>
      <c r="F696" s="94"/>
      <c r="G696" s="98"/>
      <c r="L696" s="90"/>
      <c r="M696" s="90"/>
      <c r="N696" s="90"/>
      <c r="O696" s="90"/>
      <c r="P696" s="90"/>
      <c r="Q696" s="90"/>
    </row>
    <row r="697" spans="1:17" s="91" customFormat="1" ht="29.25" customHeight="1">
      <c r="A697" s="102"/>
      <c r="E697" s="103"/>
      <c r="F697" s="94"/>
      <c r="G697" s="98"/>
      <c r="L697" s="90"/>
      <c r="M697" s="90"/>
      <c r="N697" s="90"/>
      <c r="O697" s="90"/>
      <c r="P697" s="90"/>
      <c r="Q697" s="90"/>
    </row>
    <row r="698" spans="1:17" s="91" customFormat="1" ht="29.25" customHeight="1">
      <c r="A698" s="102"/>
      <c r="E698" s="103"/>
      <c r="F698" s="94"/>
      <c r="G698" s="98"/>
      <c r="L698" s="90"/>
      <c r="M698" s="90"/>
      <c r="N698" s="90"/>
      <c r="O698" s="90"/>
      <c r="P698" s="90"/>
      <c r="Q698" s="90"/>
    </row>
    <row r="699" spans="1:17" s="91" customFormat="1" ht="29.25" customHeight="1">
      <c r="A699" s="102"/>
      <c r="E699" s="103"/>
      <c r="F699" s="94"/>
      <c r="G699" s="98"/>
      <c r="L699" s="90"/>
      <c r="M699" s="90"/>
      <c r="N699" s="90"/>
      <c r="O699" s="90"/>
      <c r="P699" s="90"/>
      <c r="Q699" s="90"/>
    </row>
    <row r="700" spans="1:17" s="91" customFormat="1" ht="29.25" customHeight="1">
      <c r="A700" s="102"/>
      <c r="E700" s="103"/>
      <c r="F700" s="94"/>
      <c r="G700" s="98"/>
      <c r="L700" s="90"/>
      <c r="M700" s="90"/>
      <c r="N700" s="90"/>
      <c r="O700" s="90"/>
      <c r="P700" s="90"/>
      <c r="Q700" s="90"/>
    </row>
    <row r="701" spans="1:17" s="91" customFormat="1" ht="29.25" customHeight="1">
      <c r="A701" s="102"/>
      <c r="E701" s="103"/>
      <c r="F701" s="94"/>
      <c r="G701" s="98"/>
      <c r="L701" s="90"/>
      <c r="M701" s="90"/>
      <c r="N701" s="90"/>
      <c r="O701" s="90"/>
      <c r="P701" s="90"/>
      <c r="Q701" s="90"/>
    </row>
    <row r="702" spans="1:17" s="91" customFormat="1" ht="29.25" customHeight="1">
      <c r="A702" s="102"/>
      <c r="E702" s="103"/>
      <c r="F702" s="94"/>
      <c r="G702" s="98"/>
      <c r="L702" s="90"/>
      <c r="M702" s="90"/>
      <c r="N702" s="90"/>
      <c r="O702" s="90"/>
      <c r="P702" s="90"/>
      <c r="Q702" s="90"/>
    </row>
    <row r="703" spans="1:17" s="91" customFormat="1" ht="29.25" customHeight="1">
      <c r="A703" s="102"/>
      <c r="E703" s="103"/>
      <c r="F703" s="94"/>
      <c r="G703" s="98"/>
      <c r="L703" s="90"/>
      <c r="M703" s="90"/>
      <c r="N703" s="90"/>
      <c r="O703" s="90"/>
      <c r="P703" s="90"/>
      <c r="Q703" s="90"/>
    </row>
    <row r="704" spans="1:17" s="91" customFormat="1" ht="29.25" customHeight="1">
      <c r="A704" s="102"/>
      <c r="E704" s="103"/>
      <c r="F704" s="94"/>
      <c r="G704" s="98"/>
      <c r="L704" s="90"/>
      <c r="M704" s="90"/>
      <c r="N704" s="90"/>
      <c r="O704" s="90"/>
      <c r="P704" s="90"/>
      <c r="Q704" s="90"/>
    </row>
    <row r="705" spans="1:17" s="91" customFormat="1" ht="29.25" customHeight="1">
      <c r="A705" s="102"/>
      <c r="E705" s="103"/>
      <c r="F705" s="94"/>
      <c r="G705" s="98"/>
      <c r="L705" s="90"/>
      <c r="M705" s="90"/>
      <c r="N705" s="90"/>
      <c r="O705" s="90"/>
      <c r="P705" s="90"/>
      <c r="Q705" s="90"/>
    </row>
    <row r="706" spans="1:17" s="91" customFormat="1" ht="29.25" customHeight="1">
      <c r="A706" s="102"/>
      <c r="E706" s="103"/>
      <c r="F706" s="94"/>
      <c r="G706" s="98"/>
      <c r="L706" s="90"/>
      <c r="M706" s="90"/>
      <c r="N706" s="90"/>
      <c r="O706" s="90"/>
      <c r="P706" s="90"/>
      <c r="Q706" s="90"/>
    </row>
    <row r="707" spans="1:17" s="91" customFormat="1" ht="29.25" customHeight="1">
      <c r="A707" s="102"/>
      <c r="E707" s="103"/>
      <c r="F707" s="94"/>
      <c r="G707" s="98"/>
      <c r="L707" s="90"/>
      <c r="M707" s="90"/>
      <c r="N707" s="90"/>
      <c r="O707" s="90"/>
      <c r="P707" s="90"/>
      <c r="Q707" s="90"/>
    </row>
    <row r="708" spans="1:17" s="91" customFormat="1" ht="29.25" customHeight="1">
      <c r="A708" s="102"/>
      <c r="E708" s="103"/>
      <c r="F708" s="94"/>
      <c r="G708" s="98"/>
      <c r="L708" s="90"/>
      <c r="M708" s="90"/>
      <c r="N708" s="90"/>
      <c r="O708" s="90"/>
      <c r="P708" s="90"/>
      <c r="Q708" s="90"/>
    </row>
    <row r="709" spans="1:17" s="91" customFormat="1" ht="29.25" customHeight="1">
      <c r="A709" s="102"/>
      <c r="E709" s="103"/>
      <c r="F709" s="94"/>
      <c r="G709" s="98"/>
      <c r="L709" s="90"/>
      <c r="M709" s="90"/>
      <c r="N709" s="90"/>
      <c r="O709" s="90"/>
      <c r="P709" s="90"/>
      <c r="Q709" s="90"/>
    </row>
    <row r="710" spans="1:17" s="91" customFormat="1" ht="29.25" customHeight="1">
      <c r="A710" s="102"/>
      <c r="E710" s="103"/>
      <c r="F710" s="94"/>
      <c r="G710" s="98"/>
      <c r="L710" s="90"/>
      <c r="M710" s="90"/>
      <c r="N710" s="90"/>
      <c r="O710" s="90"/>
      <c r="P710" s="90"/>
      <c r="Q710" s="90"/>
    </row>
    <row r="711" spans="1:17" s="91" customFormat="1" ht="29.25" customHeight="1">
      <c r="A711" s="102"/>
      <c r="E711" s="103"/>
      <c r="F711" s="94"/>
      <c r="G711" s="98"/>
      <c r="L711" s="90"/>
      <c r="M711" s="90"/>
      <c r="N711" s="90"/>
      <c r="O711" s="90"/>
      <c r="P711" s="90"/>
      <c r="Q711" s="90"/>
    </row>
    <row r="712" spans="1:17" s="91" customFormat="1" ht="29.25" customHeight="1">
      <c r="A712" s="102"/>
      <c r="E712" s="103"/>
      <c r="F712" s="94"/>
      <c r="G712" s="98"/>
      <c r="L712" s="90"/>
      <c r="M712" s="90"/>
      <c r="N712" s="90"/>
      <c r="O712" s="90"/>
      <c r="P712" s="90"/>
      <c r="Q712" s="90"/>
    </row>
    <row r="713" spans="1:17" s="91" customFormat="1" ht="29.25" customHeight="1">
      <c r="A713" s="102"/>
      <c r="E713" s="103"/>
      <c r="F713" s="94"/>
      <c r="G713" s="98"/>
      <c r="L713" s="90"/>
      <c r="M713" s="90"/>
      <c r="N713" s="90"/>
      <c r="O713" s="90"/>
      <c r="P713" s="90"/>
      <c r="Q713" s="90"/>
    </row>
    <row r="714" spans="1:17" s="91" customFormat="1" ht="29.25" customHeight="1">
      <c r="A714" s="102"/>
      <c r="E714" s="103"/>
      <c r="F714" s="94"/>
      <c r="G714" s="98"/>
      <c r="L714" s="90"/>
      <c r="M714" s="90"/>
      <c r="N714" s="90"/>
      <c r="O714" s="90"/>
      <c r="P714" s="90"/>
      <c r="Q714" s="90"/>
    </row>
    <row r="715" spans="1:17" s="91" customFormat="1" ht="29.25" customHeight="1">
      <c r="A715" s="102"/>
      <c r="E715" s="103"/>
      <c r="F715" s="94"/>
      <c r="G715" s="98"/>
      <c r="L715" s="90"/>
      <c r="M715" s="90"/>
      <c r="N715" s="90"/>
      <c r="O715" s="90"/>
      <c r="P715" s="90"/>
      <c r="Q715" s="90"/>
    </row>
    <row r="716" spans="1:17" s="91" customFormat="1" ht="29.25" customHeight="1">
      <c r="A716" s="102"/>
      <c r="E716" s="103"/>
      <c r="F716" s="94"/>
      <c r="G716" s="98"/>
      <c r="L716" s="90"/>
      <c r="M716" s="90"/>
      <c r="N716" s="90"/>
      <c r="O716" s="90"/>
      <c r="P716" s="90"/>
      <c r="Q716" s="90"/>
    </row>
    <row r="717" spans="1:17" s="91" customFormat="1" ht="29.25" customHeight="1">
      <c r="A717" s="102"/>
      <c r="E717" s="103"/>
      <c r="F717" s="94"/>
      <c r="G717" s="98"/>
      <c r="L717" s="90"/>
      <c r="M717" s="90"/>
      <c r="N717" s="90"/>
      <c r="O717" s="90"/>
      <c r="P717" s="90"/>
      <c r="Q717" s="90"/>
    </row>
    <row r="718" spans="1:17" s="91" customFormat="1" ht="29.25" customHeight="1">
      <c r="A718" s="102"/>
      <c r="E718" s="103"/>
      <c r="F718" s="94"/>
      <c r="G718" s="98"/>
      <c r="L718" s="90"/>
      <c r="M718" s="90"/>
      <c r="N718" s="90"/>
      <c r="O718" s="90"/>
      <c r="P718" s="90"/>
      <c r="Q718" s="90"/>
    </row>
    <row r="719" spans="1:17" s="91" customFormat="1" ht="29.25" customHeight="1">
      <c r="A719" s="102"/>
      <c r="E719" s="103"/>
      <c r="F719" s="94"/>
      <c r="G719" s="98"/>
      <c r="L719" s="90"/>
      <c r="M719" s="90"/>
      <c r="N719" s="90"/>
      <c r="O719" s="90"/>
      <c r="P719" s="90"/>
      <c r="Q719" s="90"/>
    </row>
    <row r="720" spans="1:17" s="91" customFormat="1" ht="29.25" customHeight="1">
      <c r="A720" s="102"/>
      <c r="E720" s="103"/>
      <c r="F720" s="94"/>
      <c r="G720" s="98"/>
      <c r="L720" s="90"/>
      <c r="M720" s="90"/>
      <c r="N720" s="90"/>
      <c r="O720" s="90"/>
      <c r="P720" s="90"/>
      <c r="Q720" s="90"/>
    </row>
    <row r="721" spans="1:17" s="91" customFormat="1" ht="29.25" customHeight="1">
      <c r="A721" s="102"/>
      <c r="E721" s="103"/>
      <c r="F721" s="94"/>
      <c r="G721" s="98"/>
      <c r="L721" s="90"/>
      <c r="M721" s="90"/>
      <c r="N721" s="90"/>
      <c r="O721" s="90"/>
      <c r="P721" s="90"/>
      <c r="Q721" s="90"/>
    </row>
    <row r="722" spans="1:17" s="91" customFormat="1" ht="29.25" customHeight="1">
      <c r="A722" s="102"/>
      <c r="E722" s="103"/>
      <c r="F722" s="94"/>
      <c r="G722" s="98"/>
      <c r="L722" s="90"/>
      <c r="M722" s="90"/>
      <c r="N722" s="90"/>
      <c r="O722" s="90"/>
      <c r="P722" s="90"/>
      <c r="Q722" s="90"/>
    </row>
    <row r="723" spans="1:17" s="91" customFormat="1" ht="29.25" customHeight="1">
      <c r="A723" s="102"/>
      <c r="E723" s="103"/>
      <c r="F723" s="94"/>
      <c r="G723" s="98"/>
      <c r="L723" s="90"/>
      <c r="M723" s="90"/>
      <c r="N723" s="90"/>
      <c r="O723" s="90"/>
      <c r="P723" s="90"/>
      <c r="Q723" s="90"/>
    </row>
    <row r="724" spans="1:17" s="91" customFormat="1" ht="29.25" customHeight="1">
      <c r="A724" s="102"/>
      <c r="E724" s="103"/>
      <c r="F724" s="94"/>
      <c r="G724" s="98"/>
      <c r="L724" s="90"/>
      <c r="M724" s="90"/>
      <c r="N724" s="90"/>
      <c r="O724" s="90"/>
      <c r="P724" s="90"/>
      <c r="Q724" s="90"/>
    </row>
    <row r="725" spans="1:17" s="91" customFormat="1" ht="29.25" customHeight="1">
      <c r="A725" s="102"/>
      <c r="E725" s="103"/>
      <c r="F725" s="94"/>
      <c r="G725" s="98"/>
      <c r="L725" s="90"/>
      <c r="M725" s="90"/>
      <c r="N725" s="90"/>
      <c r="O725" s="90"/>
      <c r="P725" s="90"/>
      <c r="Q725" s="90"/>
    </row>
    <row r="726" spans="1:17" s="91" customFormat="1" ht="29.25" customHeight="1">
      <c r="A726" s="102"/>
      <c r="E726" s="103"/>
      <c r="F726" s="94"/>
      <c r="G726" s="98"/>
      <c r="L726" s="90"/>
      <c r="M726" s="90"/>
      <c r="N726" s="90"/>
      <c r="O726" s="90"/>
      <c r="P726" s="90"/>
      <c r="Q726" s="90"/>
    </row>
    <row r="727" spans="1:17" s="91" customFormat="1" ht="29.25" customHeight="1">
      <c r="A727" s="102"/>
      <c r="E727" s="103"/>
      <c r="F727" s="94"/>
      <c r="G727" s="98"/>
      <c r="L727" s="90"/>
      <c r="M727" s="90"/>
      <c r="N727" s="90"/>
      <c r="O727" s="90"/>
      <c r="P727" s="90"/>
      <c r="Q727" s="90"/>
    </row>
    <row r="728" spans="1:17" s="91" customFormat="1" ht="29.25" customHeight="1">
      <c r="A728" s="102"/>
      <c r="E728" s="103"/>
      <c r="F728" s="94"/>
      <c r="G728" s="98"/>
      <c r="L728" s="90"/>
      <c r="M728" s="90"/>
      <c r="N728" s="90"/>
      <c r="O728" s="90"/>
      <c r="P728" s="90"/>
      <c r="Q728" s="90"/>
    </row>
    <row r="729" spans="1:17" s="91" customFormat="1" ht="29.25" customHeight="1">
      <c r="A729" s="102"/>
      <c r="E729" s="103"/>
      <c r="F729" s="94"/>
      <c r="G729" s="98"/>
      <c r="L729" s="90"/>
      <c r="M729" s="90"/>
      <c r="N729" s="90"/>
      <c r="O729" s="90"/>
      <c r="P729" s="90"/>
      <c r="Q729" s="90"/>
    </row>
    <row r="730" spans="1:17" s="91" customFormat="1" ht="29.25" customHeight="1">
      <c r="A730" s="102"/>
      <c r="E730" s="103"/>
      <c r="F730" s="94"/>
      <c r="G730" s="98"/>
      <c r="L730" s="90"/>
      <c r="M730" s="90"/>
      <c r="N730" s="90"/>
      <c r="O730" s="90"/>
      <c r="P730" s="90"/>
      <c r="Q730" s="90"/>
    </row>
    <row r="731" spans="1:17" s="91" customFormat="1" ht="29.25" customHeight="1">
      <c r="A731" s="102"/>
      <c r="E731" s="103"/>
      <c r="F731" s="94"/>
      <c r="G731" s="98"/>
      <c r="L731" s="90"/>
      <c r="M731" s="90"/>
      <c r="N731" s="90"/>
      <c r="O731" s="90"/>
      <c r="P731" s="90"/>
      <c r="Q731" s="90"/>
    </row>
    <row r="732" spans="1:17" s="91" customFormat="1" ht="29.25" customHeight="1">
      <c r="A732" s="102"/>
      <c r="E732" s="103"/>
      <c r="F732" s="94"/>
      <c r="G732" s="98"/>
      <c r="L732" s="90"/>
      <c r="M732" s="90"/>
      <c r="N732" s="90"/>
      <c r="O732" s="90"/>
      <c r="P732" s="90"/>
      <c r="Q732" s="90"/>
    </row>
    <row r="733" spans="1:17" s="91" customFormat="1" ht="29.25" customHeight="1">
      <c r="A733" s="102"/>
      <c r="E733" s="103"/>
      <c r="F733" s="94"/>
      <c r="G733" s="98"/>
      <c r="L733" s="90"/>
      <c r="M733" s="90"/>
      <c r="N733" s="90"/>
      <c r="O733" s="90"/>
      <c r="P733" s="90"/>
      <c r="Q733" s="90"/>
    </row>
    <row r="734" spans="1:17" s="91" customFormat="1" ht="29.25" customHeight="1">
      <c r="A734" s="102"/>
      <c r="E734" s="103"/>
      <c r="F734" s="94"/>
      <c r="G734" s="98"/>
      <c r="L734" s="90"/>
      <c r="M734" s="90"/>
      <c r="N734" s="90"/>
      <c r="O734" s="90"/>
      <c r="P734" s="90"/>
      <c r="Q734" s="90"/>
    </row>
    <row r="735" spans="1:17" s="91" customFormat="1" ht="29.25" customHeight="1">
      <c r="A735" s="102"/>
      <c r="E735" s="103"/>
      <c r="F735" s="94"/>
      <c r="G735" s="98"/>
      <c r="L735" s="90"/>
      <c r="M735" s="90"/>
      <c r="N735" s="90"/>
      <c r="O735" s="90"/>
      <c r="P735" s="90"/>
      <c r="Q735" s="90"/>
    </row>
    <row r="736" spans="1:17" s="91" customFormat="1" ht="29.25" customHeight="1">
      <c r="A736" s="102"/>
      <c r="E736" s="103"/>
      <c r="F736" s="94"/>
      <c r="G736" s="98"/>
      <c r="L736" s="90"/>
      <c r="M736" s="90"/>
      <c r="N736" s="90"/>
      <c r="O736" s="90"/>
      <c r="P736" s="90"/>
      <c r="Q736" s="90"/>
    </row>
    <row r="737" spans="1:17" s="91" customFormat="1" ht="29.25" customHeight="1">
      <c r="A737" s="102"/>
      <c r="E737" s="103"/>
      <c r="F737" s="94"/>
      <c r="G737" s="98"/>
      <c r="L737" s="90"/>
      <c r="M737" s="90"/>
      <c r="N737" s="90"/>
      <c r="O737" s="90"/>
      <c r="P737" s="90"/>
      <c r="Q737" s="90"/>
    </row>
    <row r="738" spans="1:17" s="91" customFormat="1" ht="29.25" customHeight="1">
      <c r="A738" s="102"/>
      <c r="E738" s="103"/>
      <c r="F738" s="94"/>
      <c r="G738" s="98"/>
      <c r="L738" s="90"/>
      <c r="M738" s="90"/>
      <c r="N738" s="90"/>
      <c r="O738" s="90"/>
      <c r="P738" s="90"/>
      <c r="Q738" s="90"/>
    </row>
    <row r="739" spans="1:17" s="91" customFormat="1" ht="29.25" customHeight="1">
      <c r="A739" s="102"/>
      <c r="E739" s="103"/>
      <c r="F739" s="94"/>
      <c r="G739" s="98"/>
      <c r="L739" s="90"/>
      <c r="M739" s="90"/>
      <c r="N739" s="90"/>
      <c r="O739" s="90"/>
      <c r="P739" s="90"/>
      <c r="Q739" s="90"/>
    </row>
    <row r="740" spans="1:17" s="91" customFormat="1" ht="29.25" customHeight="1">
      <c r="A740" s="102"/>
      <c r="E740" s="103"/>
      <c r="F740" s="94"/>
      <c r="G740" s="98"/>
      <c r="L740" s="90"/>
      <c r="M740" s="90"/>
      <c r="N740" s="90"/>
      <c r="O740" s="90"/>
      <c r="P740" s="90"/>
      <c r="Q740" s="90"/>
    </row>
    <row r="741" spans="1:17" s="91" customFormat="1" ht="29.25" customHeight="1">
      <c r="A741" s="102"/>
      <c r="E741" s="103"/>
      <c r="F741" s="94"/>
      <c r="G741" s="98"/>
      <c r="L741" s="90"/>
      <c r="M741" s="90"/>
      <c r="N741" s="90"/>
      <c r="O741" s="90"/>
      <c r="P741" s="90"/>
      <c r="Q741" s="90"/>
    </row>
    <row r="742" spans="1:17" s="91" customFormat="1" ht="29.25" customHeight="1">
      <c r="A742" s="102"/>
      <c r="E742" s="103"/>
      <c r="F742" s="94"/>
      <c r="G742" s="98"/>
      <c r="L742" s="90"/>
      <c r="M742" s="90"/>
      <c r="N742" s="90"/>
      <c r="O742" s="90"/>
      <c r="P742" s="90"/>
      <c r="Q742" s="90"/>
    </row>
    <row r="743" spans="1:17" s="91" customFormat="1" ht="29.25" customHeight="1">
      <c r="A743" s="102"/>
      <c r="E743" s="103"/>
      <c r="F743" s="94"/>
      <c r="G743" s="98"/>
      <c r="L743" s="90"/>
      <c r="M743" s="90"/>
      <c r="N743" s="90"/>
      <c r="O743" s="90"/>
      <c r="P743" s="90"/>
      <c r="Q743" s="90"/>
    </row>
    <row r="744" spans="1:17" s="91" customFormat="1" ht="29.25" customHeight="1">
      <c r="A744" s="102"/>
      <c r="E744" s="103"/>
      <c r="F744" s="94"/>
      <c r="G744" s="98"/>
      <c r="L744" s="90"/>
      <c r="M744" s="90"/>
      <c r="N744" s="90"/>
      <c r="O744" s="90"/>
      <c r="P744" s="90"/>
      <c r="Q744" s="90"/>
    </row>
    <row r="745" spans="1:17" s="91" customFormat="1" ht="29.25" customHeight="1">
      <c r="A745" s="102"/>
      <c r="E745" s="103"/>
      <c r="F745" s="94"/>
      <c r="G745" s="98"/>
      <c r="L745" s="90"/>
      <c r="M745" s="90"/>
      <c r="N745" s="90"/>
      <c r="O745" s="90"/>
      <c r="P745" s="90"/>
      <c r="Q745" s="90"/>
    </row>
    <row r="746" spans="1:17" s="91" customFormat="1" ht="29.25" customHeight="1">
      <c r="A746" s="102"/>
      <c r="E746" s="103"/>
      <c r="F746" s="94"/>
      <c r="G746" s="98"/>
      <c r="L746" s="90"/>
      <c r="M746" s="90"/>
      <c r="N746" s="90"/>
      <c r="O746" s="90"/>
      <c r="P746" s="90"/>
      <c r="Q746" s="90"/>
    </row>
    <row r="747" spans="1:17" s="91" customFormat="1" ht="29.25" customHeight="1">
      <c r="A747" s="102"/>
      <c r="E747" s="103"/>
      <c r="F747" s="94"/>
      <c r="G747" s="98"/>
      <c r="L747" s="90"/>
      <c r="M747" s="90"/>
      <c r="N747" s="90"/>
      <c r="O747" s="90"/>
      <c r="P747" s="90"/>
      <c r="Q747" s="90"/>
    </row>
    <row r="748" spans="1:17" s="91" customFormat="1" ht="29.25" customHeight="1">
      <c r="A748" s="102"/>
      <c r="E748" s="103"/>
      <c r="F748" s="94"/>
      <c r="G748" s="98"/>
      <c r="L748" s="90"/>
      <c r="M748" s="90"/>
      <c r="N748" s="90"/>
      <c r="O748" s="90"/>
      <c r="P748" s="90"/>
      <c r="Q748" s="90"/>
    </row>
    <row r="749" spans="1:17" s="91" customFormat="1" ht="29.25" customHeight="1">
      <c r="A749" s="102"/>
      <c r="E749" s="103"/>
      <c r="F749" s="94"/>
      <c r="G749" s="98"/>
      <c r="L749" s="90"/>
      <c r="M749" s="90"/>
      <c r="N749" s="90"/>
      <c r="O749" s="90"/>
      <c r="P749" s="90"/>
      <c r="Q749" s="90"/>
    </row>
    <row r="750" spans="1:17" s="91" customFormat="1" ht="29.25" customHeight="1">
      <c r="A750" s="102"/>
      <c r="E750" s="103"/>
      <c r="F750" s="94"/>
      <c r="G750" s="98"/>
      <c r="L750" s="90"/>
      <c r="M750" s="90"/>
      <c r="N750" s="90"/>
      <c r="O750" s="90"/>
      <c r="P750" s="90"/>
      <c r="Q750" s="90"/>
    </row>
    <row r="751" spans="1:17" s="91" customFormat="1" ht="29.25" customHeight="1">
      <c r="A751" s="102"/>
      <c r="E751" s="103"/>
      <c r="F751" s="94"/>
      <c r="G751" s="98"/>
      <c r="L751" s="90"/>
      <c r="M751" s="90"/>
      <c r="N751" s="90"/>
      <c r="O751" s="90"/>
      <c r="P751" s="90"/>
      <c r="Q751" s="90"/>
    </row>
    <row r="752" spans="1:17" s="91" customFormat="1" ht="29.25" customHeight="1">
      <c r="A752" s="102"/>
      <c r="E752" s="103"/>
      <c r="F752" s="94"/>
      <c r="G752" s="98"/>
      <c r="L752" s="90"/>
      <c r="M752" s="90"/>
      <c r="N752" s="90"/>
      <c r="O752" s="90"/>
      <c r="P752" s="90"/>
      <c r="Q752" s="90"/>
    </row>
    <row r="753" spans="1:17" s="91" customFormat="1" ht="29.25" customHeight="1">
      <c r="A753" s="102"/>
      <c r="E753" s="103"/>
      <c r="F753" s="94"/>
      <c r="G753" s="98"/>
      <c r="L753" s="90"/>
      <c r="M753" s="90"/>
      <c r="N753" s="90"/>
      <c r="O753" s="90"/>
      <c r="P753" s="90"/>
      <c r="Q753" s="90"/>
    </row>
    <row r="754" spans="1:17" s="91" customFormat="1" ht="29.25" customHeight="1">
      <c r="A754" s="102"/>
      <c r="E754" s="103"/>
      <c r="F754" s="94"/>
      <c r="G754" s="98"/>
      <c r="L754" s="90"/>
      <c r="M754" s="90"/>
      <c r="N754" s="90"/>
      <c r="O754" s="90"/>
      <c r="P754" s="90"/>
      <c r="Q754" s="90"/>
    </row>
    <row r="755" spans="1:17" s="91" customFormat="1" ht="29.25" customHeight="1">
      <c r="A755" s="102"/>
      <c r="E755" s="103"/>
      <c r="F755" s="94"/>
      <c r="G755" s="98"/>
      <c r="L755" s="90"/>
      <c r="M755" s="90"/>
      <c r="N755" s="90"/>
      <c r="O755" s="90"/>
      <c r="P755" s="90"/>
      <c r="Q755" s="90"/>
    </row>
    <row r="756" spans="1:17" s="91" customFormat="1" ht="29.25" customHeight="1">
      <c r="A756" s="102"/>
      <c r="E756" s="103"/>
      <c r="F756" s="94"/>
      <c r="G756" s="98"/>
      <c r="L756" s="90"/>
      <c r="M756" s="90"/>
      <c r="N756" s="90"/>
      <c r="O756" s="90"/>
      <c r="P756" s="90"/>
      <c r="Q756" s="90"/>
    </row>
    <row r="757" spans="1:17" s="91" customFormat="1" ht="29.25" customHeight="1">
      <c r="A757" s="102"/>
      <c r="E757" s="103"/>
      <c r="F757" s="94"/>
      <c r="G757" s="98"/>
      <c r="L757" s="90"/>
      <c r="M757" s="90"/>
      <c r="N757" s="90"/>
      <c r="O757" s="90"/>
      <c r="P757" s="90"/>
      <c r="Q757" s="90"/>
    </row>
    <row r="758" spans="1:17" s="91" customFormat="1" ht="29.25" customHeight="1">
      <c r="A758" s="102"/>
      <c r="E758" s="103"/>
      <c r="F758" s="94"/>
      <c r="G758" s="98"/>
      <c r="L758" s="90"/>
      <c r="M758" s="90"/>
      <c r="N758" s="90"/>
      <c r="O758" s="90"/>
      <c r="P758" s="90"/>
      <c r="Q758" s="90"/>
    </row>
    <row r="759" spans="1:17" s="91" customFormat="1" ht="29.25" customHeight="1">
      <c r="A759" s="102"/>
      <c r="E759" s="103"/>
      <c r="F759" s="94"/>
      <c r="G759" s="98"/>
      <c r="L759" s="90"/>
      <c r="M759" s="90"/>
      <c r="N759" s="90"/>
      <c r="O759" s="90"/>
      <c r="P759" s="90"/>
      <c r="Q759" s="90"/>
    </row>
    <row r="760" spans="1:17" s="91" customFormat="1" ht="29.25" customHeight="1">
      <c r="A760" s="102"/>
      <c r="E760" s="103"/>
      <c r="F760" s="94"/>
      <c r="G760" s="98"/>
      <c r="L760" s="90"/>
      <c r="M760" s="90"/>
      <c r="N760" s="90"/>
      <c r="O760" s="90"/>
      <c r="P760" s="90"/>
      <c r="Q760" s="90"/>
    </row>
    <row r="761" spans="1:17" s="91" customFormat="1" ht="29.25" customHeight="1">
      <c r="A761" s="102"/>
      <c r="E761" s="103"/>
      <c r="F761" s="94"/>
      <c r="G761" s="98"/>
      <c r="L761" s="90"/>
      <c r="M761" s="90"/>
      <c r="N761" s="90"/>
      <c r="O761" s="90"/>
      <c r="P761" s="90"/>
      <c r="Q761" s="90"/>
    </row>
    <row r="762" spans="1:17" s="91" customFormat="1" ht="29.25" customHeight="1">
      <c r="A762" s="102"/>
      <c r="E762" s="103"/>
      <c r="F762" s="94"/>
      <c r="G762" s="98"/>
      <c r="L762" s="90"/>
      <c r="M762" s="90"/>
      <c r="N762" s="90"/>
      <c r="O762" s="90"/>
      <c r="P762" s="90"/>
      <c r="Q762" s="90"/>
    </row>
    <row r="763" spans="1:17" s="91" customFormat="1" ht="29.25" customHeight="1">
      <c r="A763" s="102"/>
      <c r="E763" s="103"/>
      <c r="F763" s="94"/>
      <c r="G763" s="98"/>
      <c r="L763" s="90"/>
      <c r="M763" s="90"/>
      <c r="N763" s="90"/>
      <c r="O763" s="90"/>
      <c r="P763" s="90"/>
      <c r="Q763" s="90"/>
    </row>
    <row r="764" spans="1:17" s="91" customFormat="1" ht="29.25" customHeight="1">
      <c r="A764" s="102"/>
      <c r="E764" s="103"/>
      <c r="F764" s="94"/>
      <c r="G764" s="98"/>
      <c r="L764" s="90"/>
      <c r="M764" s="90"/>
      <c r="N764" s="90"/>
      <c r="O764" s="90"/>
      <c r="P764" s="90"/>
      <c r="Q764" s="90"/>
    </row>
    <row r="765" spans="1:17" s="91" customFormat="1" ht="29.25" customHeight="1">
      <c r="A765" s="102"/>
      <c r="E765" s="103"/>
      <c r="F765" s="94"/>
      <c r="G765" s="98"/>
      <c r="L765" s="90"/>
      <c r="M765" s="90"/>
      <c r="N765" s="90"/>
      <c r="O765" s="90"/>
      <c r="P765" s="90"/>
      <c r="Q765" s="90"/>
    </row>
    <row r="766" spans="1:17" s="91" customFormat="1" ht="29.25" customHeight="1">
      <c r="A766" s="102"/>
      <c r="E766" s="103"/>
      <c r="F766" s="94"/>
      <c r="G766" s="98"/>
      <c r="L766" s="90"/>
      <c r="M766" s="90"/>
      <c r="N766" s="90"/>
      <c r="O766" s="90"/>
      <c r="P766" s="90"/>
      <c r="Q766" s="90"/>
    </row>
    <row r="767" spans="1:17" s="91" customFormat="1" ht="29.25" customHeight="1">
      <c r="A767" s="102"/>
      <c r="E767" s="103"/>
      <c r="F767" s="94"/>
      <c r="G767" s="98"/>
      <c r="L767" s="90"/>
      <c r="M767" s="90"/>
      <c r="N767" s="90"/>
      <c r="O767" s="90"/>
      <c r="P767" s="90"/>
      <c r="Q767" s="90"/>
    </row>
    <row r="768" spans="1:17" s="91" customFormat="1" ht="29.25" customHeight="1">
      <c r="A768" s="102"/>
      <c r="E768" s="103"/>
      <c r="F768" s="94"/>
      <c r="G768" s="98"/>
      <c r="L768" s="90"/>
      <c r="M768" s="90"/>
      <c r="N768" s="90"/>
      <c r="O768" s="90"/>
      <c r="P768" s="90"/>
      <c r="Q768" s="90"/>
    </row>
    <row r="769" spans="1:17" s="91" customFormat="1" ht="29.25" customHeight="1">
      <c r="A769" s="102"/>
      <c r="E769" s="103"/>
      <c r="F769" s="94"/>
      <c r="G769" s="98"/>
      <c r="L769" s="90"/>
      <c r="M769" s="90"/>
      <c r="N769" s="90"/>
      <c r="O769" s="90"/>
      <c r="P769" s="90"/>
      <c r="Q769" s="90"/>
    </row>
    <row r="770" spans="1:17" s="91" customFormat="1" ht="29.25" customHeight="1">
      <c r="A770" s="102"/>
      <c r="E770" s="103"/>
      <c r="F770" s="94"/>
      <c r="G770" s="98"/>
      <c r="L770" s="90"/>
      <c r="M770" s="90"/>
      <c r="N770" s="90"/>
      <c r="O770" s="90"/>
      <c r="P770" s="90"/>
      <c r="Q770" s="90"/>
    </row>
    <row r="771" spans="1:17" s="91" customFormat="1" ht="29.25" customHeight="1">
      <c r="A771" s="102"/>
      <c r="E771" s="103"/>
      <c r="F771" s="94"/>
      <c r="G771" s="98"/>
      <c r="L771" s="90"/>
      <c r="M771" s="90"/>
      <c r="N771" s="90"/>
      <c r="O771" s="90"/>
      <c r="P771" s="90"/>
      <c r="Q771" s="90"/>
    </row>
    <row r="772" spans="1:17" s="91" customFormat="1" ht="29.25" customHeight="1">
      <c r="A772" s="102"/>
      <c r="E772" s="103"/>
      <c r="F772" s="94"/>
      <c r="G772" s="98"/>
      <c r="L772" s="90"/>
      <c r="M772" s="90"/>
      <c r="N772" s="90"/>
      <c r="O772" s="90"/>
      <c r="P772" s="90"/>
      <c r="Q772" s="90"/>
    </row>
    <row r="773" spans="1:17" s="91" customFormat="1" ht="29.25" customHeight="1">
      <c r="A773" s="102"/>
      <c r="E773" s="103"/>
      <c r="F773" s="94"/>
      <c r="G773" s="98"/>
      <c r="L773" s="90"/>
      <c r="M773" s="90"/>
      <c r="N773" s="90"/>
      <c r="O773" s="90"/>
      <c r="P773" s="90"/>
      <c r="Q773" s="90"/>
    </row>
    <row r="774" spans="1:17" s="91" customFormat="1" ht="29.25" customHeight="1">
      <c r="A774" s="102"/>
      <c r="E774" s="103"/>
      <c r="F774" s="94"/>
      <c r="G774" s="98"/>
      <c r="L774" s="90"/>
      <c r="M774" s="90"/>
      <c r="N774" s="90"/>
      <c r="O774" s="90"/>
      <c r="P774" s="90"/>
      <c r="Q774" s="90"/>
    </row>
    <row r="775" spans="1:17" s="91" customFormat="1" ht="29.25" customHeight="1">
      <c r="A775" s="102"/>
      <c r="E775" s="103"/>
      <c r="F775" s="94"/>
      <c r="G775" s="98"/>
      <c r="L775" s="90"/>
      <c r="M775" s="90"/>
      <c r="N775" s="90"/>
      <c r="O775" s="90"/>
      <c r="P775" s="90"/>
      <c r="Q775" s="90"/>
    </row>
    <row r="776" spans="1:17" s="91" customFormat="1" ht="29.25" customHeight="1">
      <c r="A776" s="102"/>
      <c r="E776" s="103"/>
      <c r="F776" s="94"/>
      <c r="G776" s="98"/>
      <c r="L776" s="90"/>
      <c r="M776" s="90"/>
      <c r="N776" s="90"/>
      <c r="O776" s="90"/>
      <c r="P776" s="90"/>
      <c r="Q776" s="90"/>
    </row>
    <row r="777" spans="1:17" s="91" customFormat="1" ht="29.25" customHeight="1">
      <c r="A777" s="102"/>
      <c r="E777" s="103"/>
      <c r="F777" s="94"/>
      <c r="G777" s="98"/>
      <c r="L777" s="90"/>
      <c r="M777" s="90"/>
      <c r="N777" s="90"/>
      <c r="O777" s="90"/>
      <c r="P777" s="90"/>
      <c r="Q777" s="90"/>
    </row>
    <row r="778" spans="1:17" s="91" customFormat="1" ht="29.25" customHeight="1">
      <c r="A778" s="102"/>
      <c r="E778" s="103"/>
      <c r="F778" s="94"/>
      <c r="G778" s="98"/>
      <c r="L778" s="90"/>
      <c r="M778" s="90"/>
      <c r="N778" s="90"/>
      <c r="O778" s="90"/>
      <c r="P778" s="90"/>
      <c r="Q778" s="90"/>
    </row>
    <row r="779" spans="1:17" s="91" customFormat="1" ht="29.25" customHeight="1">
      <c r="A779" s="102"/>
      <c r="E779" s="103"/>
      <c r="F779" s="94"/>
      <c r="G779" s="98"/>
      <c r="L779" s="90"/>
      <c r="M779" s="90"/>
      <c r="N779" s="90"/>
      <c r="O779" s="90"/>
      <c r="P779" s="90"/>
      <c r="Q779" s="90"/>
    </row>
    <row r="780" spans="1:17" s="91" customFormat="1" ht="29.25" customHeight="1">
      <c r="A780" s="102"/>
      <c r="E780" s="103"/>
      <c r="F780" s="94"/>
      <c r="G780" s="98"/>
      <c r="L780" s="90"/>
      <c r="M780" s="90"/>
      <c r="N780" s="90"/>
      <c r="O780" s="90"/>
      <c r="P780" s="90"/>
      <c r="Q780" s="90"/>
    </row>
    <row r="781" spans="1:17" s="91" customFormat="1" ht="29.25" customHeight="1">
      <c r="A781" s="102"/>
      <c r="E781" s="103"/>
      <c r="F781" s="94"/>
      <c r="G781" s="98"/>
      <c r="L781" s="90"/>
      <c r="M781" s="90"/>
      <c r="N781" s="90"/>
      <c r="O781" s="90"/>
      <c r="P781" s="90"/>
      <c r="Q781" s="90"/>
    </row>
    <row r="782" spans="1:17" s="91" customFormat="1" ht="29.25" customHeight="1">
      <c r="A782" s="102"/>
      <c r="E782" s="103"/>
      <c r="F782" s="94"/>
      <c r="G782" s="98"/>
      <c r="L782" s="90"/>
      <c r="M782" s="90"/>
      <c r="N782" s="90"/>
      <c r="O782" s="90"/>
      <c r="P782" s="90"/>
      <c r="Q782" s="90"/>
    </row>
    <row r="783" spans="1:17" s="91" customFormat="1" ht="29.25" customHeight="1">
      <c r="A783" s="102"/>
      <c r="E783" s="103"/>
      <c r="F783" s="94"/>
      <c r="G783" s="98"/>
      <c r="L783" s="90"/>
      <c r="M783" s="90"/>
      <c r="N783" s="90"/>
      <c r="O783" s="90"/>
      <c r="P783" s="90"/>
      <c r="Q783" s="90"/>
    </row>
    <row r="784" spans="1:17" s="91" customFormat="1" ht="29.25" customHeight="1">
      <c r="A784" s="102"/>
      <c r="E784" s="103"/>
      <c r="F784" s="94"/>
      <c r="G784" s="98"/>
      <c r="L784" s="90"/>
      <c r="M784" s="90"/>
      <c r="N784" s="90"/>
      <c r="O784" s="90"/>
      <c r="P784" s="90"/>
      <c r="Q784" s="90"/>
    </row>
    <row r="785" spans="1:17" s="91" customFormat="1" ht="29.25" customHeight="1">
      <c r="A785" s="102"/>
      <c r="E785" s="103"/>
      <c r="F785" s="94"/>
      <c r="G785" s="98"/>
      <c r="L785" s="90"/>
      <c r="M785" s="90"/>
      <c r="N785" s="90"/>
      <c r="O785" s="90"/>
      <c r="P785" s="90"/>
      <c r="Q785" s="90"/>
    </row>
    <row r="786" spans="1:17" s="91" customFormat="1" ht="29.25" customHeight="1">
      <c r="A786" s="102"/>
      <c r="E786" s="103"/>
      <c r="F786" s="94"/>
      <c r="G786" s="98"/>
      <c r="L786" s="90"/>
      <c r="M786" s="90"/>
      <c r="N786" s="90"/>
      <c r="O786" s="90"/>
      <c r="P786" s="90"/>
      <c r="Q786" s="90"/>
    </row>
    <row r="787" spans="1:17" s="91" customFormat="1" ht="29.25" customHeight="1">
      <c r="A787" s="102"/>
      <c r="E787" s="103"/>
      <c r="F787" s="94"/>
      <c r="G787" s="98"/>
      <c r="L787" s="90"/>
      <c r="M787" s="90"/>
      <c r="N787" s="90"/>
      <c r="O787" s="90"/>
      <c r="P787" s="90"/>
      <c r="Q787" s="90"/>
    </row>
    <row r="788" spans="1:17" s="91" customFormat="1" ht="29.25" customHeight="1">
      <c r="A788" s="102"/>
      <c r="E788" s="103"/>
      <c r="F788" s="94"/>
      <c r="G788" s="98"/>
      <c r="L788" s="90"/>
      <c r="M788" s="90"/>
      <c r="N788" s="90"/>
      <c r="O788" s="90"/>
      <c r="P788" s="90"/>
      <c r="Q788" s="90"/>
    </row>
    <row r="789" spans="1:17" s="91" customFormat="1" ht="29.25" customHeight="1">
      <c r="A789" s="102"/>
      <c r="E789" s="103"/>
      <c r="F789" s="94"/>
      <c r="G789" s="98"/>
      <c r="L789" s="90"/>
      <c r="M789" s="90"/>
      <c r="N789" s="90"/>
      <c r="O789" s="90"/>
      <c r="P789" s="90"/>
      <c r="Q789" s="90"/>
    </row>
    <row r="790" spans="1:17" s="91" customFormat="1" ht="29.25" customHeight="1">
      <c r="A790" s="102"/>
      <c r="E790" s="103"/>
      <c r="F790" s="94"/>
      <c r="G790" s="98"/>
      <c r="L790" s="90"/>
      <c r="M790" s="90"/>
      <c r="N790" s="90"/>
      <c r="O790" s="90"/>
      <c r="P790" s="90"/>
      <c r="Q790" s="90"/>
    </row>
    <row r="791" spans="1:17" s="91" customFormat="1" ht="29.25" customHeight="1">
      <c r="A791" s="102"/>
      <c r="E791" s="103"/>
      <c r="F791" s="94"/>
      <c r="G791" s="98"/>
      <c r="L791" s="90"/>
      <c r="M791" s="90"/>
      <c r="N791" s="90"/>
      <c r="O791" s="90"/>
      <c r="P791" s="90"/>
      <c r="Q791" s="90"/>
    </row>
    <row r="792" spans="1:17" s="91" customFormat="1" ht="29.25" customHeight="1">
      <c r="A792" s="102"/>
      <c r="E792" s="103"/>
      <c r="F792" s="94"/>
      <c r="G792" s="98"/>
      <c r="L792" s="90"/>
      <c r="M792" s="90"/>
      <c r="N792" s="90"/>
      <c r="O792" s="90"/>
      <c r="P792" s="90"/>
      <c r="Q792" s="90"/>
    </row>
    <row r="793" spans="1:17" s="91" customFormat="1" ht="29.25" customHeight="1">
      <c r="A793" s="102"/>
      <c r="E793" s="103"/>
      <c r="F793" s="94"/>
      <c r="G793" s="98"/>
      <c r="L793" s="90"/>
      <c r="M793" s="90"/>
      <c r="N793" s="90"/>
      <c r="O793" s="90"/>
      <c r="P793" s="90"/>
      <c r="Q793" s="90"/>
    </row>
    <row r="794" spans="1:17" s="91" customFormat="1" ht="29.25" customHeight="1">
      <c r="A794" s="102"/>
      <c r="E794" s="103"/>
      <c r="F794" s="94"/>
      <c r="G794" s="98"/>
      <c r="L794" s="90"/>
      <c r="M794" s="90"/>
      <c r="N794" s="90"/>
      <c r="O794" s="90"/>
      <c r="P794" s="90"/>
      <c r="Q794" s="90"/>
    </row>
    <row r="795" spans="1:17" s="91" customFormat="1" ht="29.25" customHeight="1">
      <c r="A795" s="102"/>
      <c r="E795" s="103"/>
      <c r="F795" s="94"/>
      <c r="G795" s="98"/>
      <c r="L795" s="90"/>
      <c r="M795" s="90"/>
      <c r="N795" s="90"/>
      <c r="O795" s="90"/>
      <c r="P795" s="90"/>
      <c r="Q795" s="90"/>
    </row>
    <row r="796" spans="1:17" s="91" customFormat="1" ht="29.25" customHeight="1">
      <c r="A796" s="102"/>
      <c r="E796" s="103"/>
      <c r="F796" s="94"/>
      <c r="G796" s="98"/>
      <c r="L796" s="90"/>
      <c r="M796" s="90"/>
      <c r="N796" s="90"/>
      <c r="O796" s="90"/>
      <c r="P796" s="90"/>
      <c r="Q796" s="90"/>
    </row>
    <row r="797" spans="1:17" s="91" customFormat="1" ht="29.25" customHeight="1">
      <c r="A797" s="102"/>
      <c r="E797" s="103"/>
      <c r="F797" s="94"/>
      <c r="G797" s="98"/>
      <c r="L797" s="90"/>
      <c r="M797" s="90"/>
      <c r="N797" s="90"/>
      <c r="O797" s="90"/>
      <c r="P797" s="90"/>
      <c r="Q797" s="90"/>
    </row>
    <row r="798" spans="1:17" s="91" customFormat="1" ht="29.25" customHeight="1">
      <c r="A798" s="102"/>
      <c r="E798" s="103"/>
      <c r="F798" s="94"/>
      <c r="G798" s="98"/>
      <c r="L798" s="90"/>
      <c r="M798" s="90"/>
      <c r="N798" s="90"/>
      <c r="O798" s="90"/>
      <c r="P798" s="90"/>
      <c r="Q798" s="90"/>
    </row>
    <row r="799" spans="1:17" s="91" customFormat="1" ht="29.25" customHeight="1">
      <c r="A799" s="102"/>
      <c r="E799" s="103"/>
      <c r="F799" s="94"/>
      <c r="G799" s="98"/>
      <c r="L799" s="90"/>
      <c r="M799" s="90"/>
      <c r="N799" s="90"/>
      <c r="O799" s="90"/>
      <c r="P799" s="90"/>
      <c r="Q799" s="90"/>
    </row>
    <row r="800" spans="1:17" s="91" customFormat="1" ht="29.25" customHeight="1">
      <c r="A800" s="102"/>
      <c r="E800" s="103"/>
      <c r="F800" s="94"/>
      <c r="G800" s="98"/>
      <c r="L800" s="90"/>
      <c r="M800" s="90"/>
      <c r="N800" s="90"/>
      <c r="O800" s="90"/>
      <c r="P800" s="90"/>
      <c r="Q800" s="90"/>
    </row>
    <row r="801" spans="1:17" s="91" customFormat="1" ht="29.25" customHeight="1">
      <c r="A801" s="102"/>
      <c r="E801" s="103"/>
      <c r="F801" s="94"/>
      <c r="G801" s="98"/>
      <c r="L801" s="90"/>
      <c r="M801" s="90"/>
      <c r="N801" s="90"/>
      <c r="O801" s="90"/>
      <c r="P801" s="90"/>
      <c r="Q801" s="90"/>
    </row>
    <row r="802" spans="1:17" s="91" customFormat="1" ht="29.25" customHeight="1">
      <c r="A802" s="102"/>
      <c r="E802" s="103"/>
      <c r="F802" s="94"/>
      <c r="G802" s="98"/>
      <c r="L802" s="90"/>
      <c r="M802" s="90"/>
      <c r="N802" s="90"/>
      <c r="O802" s="90"/>
      <c r="P802" s="90"/>
      <c r="Q802" s="90"/>
    </row>
    <row r="803" spans="1:17" s="91" customFormat="1" ht="29.25" customHeight="1">
      <c r="A803" s="102"/>
      <c r="E803" s="103"/>
      <c r="F803" s="94"/>
      <c r="G803" s="98"/>
      <c r="L803" s="90"/>
      <c r="M803" s="90"/>
      <c r="N803" s="90"/>
      <c r="O803" s="90"/>
      <c r="P803" s="90"/>
      <c r="Q803" s="90"/>
    </row>
    <row r="804" spans="1:17" s="91" customFormat="1" ht="29.25" customHeight="1">
      <c r="A804" s="102"/>
      <c r="E804" s="103"/>
      <c r="F804" s="94"/>
      <c r="G804" s="98"/>
      <c r="L804" s="90"/>
      <c r="M804" s="90"/>
      <c r="N804" s="90"/>
      <c r="O804" s="90"/>
      <c r="P804" s="90"/>
      <c r="Q804" s="90"/>
    </row>
    <row r="805" spans="1:17" s="91" customFormat="1" ht="29.25" customHeight="1">
      <c r="A805" s="102"/>
      <c r="E805" s="103"/>
      <c r="F805" s="94"/>
      <c r="G805" s="98"/>
      <c r="L805" s="90"/>
      <c r="M805" s="90"/>
      <c r="N805" s="90"/>
      <c r="O805" s="90"/>
      <c r="P805" s="90"/>
      <c r="Q805" s="90"/>
    </row>
    <row r="806" spans="1:17" s="91" customFormat="1" ht="29.25" customHeight="1">
      <c r="A806" s="102"/>
      <c r="E806" s="103"/>
      <c r="F806" s="94"/>
      <c r="G806" s="98"/>
      <c r="L806" s="90"/>
      <c r="M806" s="90"/>
      <c r="N806" s="90"/>
      <c r="O806" s="90"/>
      <c r="P806" s="90"/>
      <c r="Q806" s="90"/>
    </row>
    <row r="807" spans="1:17" s="91" customFormat="1" ht="29.25" customHeight="1">
      <c r="A807" s="102"/>
      <c r="E807" s="103"/>
      <c r="F807" s="94"/>
      <c r="G807" s="98"/>
      <c r="L807" s="90"/>
      <c r="M807" s="90"/>
      <c r="N807" s="90"/>
      <c r="O807" s="90"/>
      <c r="P807" s="90"/>
      <c r="Q807" s="90"/>
    </row>
    <row r="808" spans="1:17" s="91" customFormat="1" ht="29.25" customHeight="1">
      <c r="A808" s="102"/>
      <c r="E808" s="103"/>
      <c r="F808" s="94"/>
      <c r="G808" s="98"/>
      <c r="L808" s="90"/>
      <c r="M808" s="90"/>
      <c r="N808" s="90"/>
      <c r="O808" s="90"/>
      <c r="P808" s="90"/>
      <c r="Q808" s="90"/>
    </row>
    <row r="809" spans="1:17" s="91" customFormat="1" ht="29.25" customHeight="1">
      <c r="A809" s="102"/>
      <c r="E809" s="103"/>
      <c r="F809" s="94"/>
      <c r="G809" s="98"/>
      <c r="L809" s="90"/>
      <c r="M809" s="90"/>
      <c r="N809" s="90"/>
      <c r="O809" s="90"/>
      <c r="P809" s="90"/>
      <c r="Q809" s="90"/>
    </row>
    <row r="810" spans="1:17" s="91" customFormat="1" ht="29.25" customHeight="1">
      <c r="A810" s="102"/>
      <c r="E810" s="103"/>
      <c r="F810" s="94"/>
      <c r="G810" s="98"/>
      <c r="L810" s="90"/>
      <c r="M810" s="90"/>
      <c r="N810" s="90"/>
      <c r="O810" s="90"/>
      <c r="P810" s="90"/>
      <c r="Q810" s="90"/>
    </row>
    <row r="811" spans="1:17" s="91" customFormat="1" ht="29.25" customHeight="1">
      <c r="A811" s="102"/>
      <c r="E811" s="103"/>
      <c r="F811" s="94"/>
      <c r="G811" s="98"/>
      <c r="L811" s="90"/>
      <c r="M811" s="90"/>
      <c r="N811" s="90"/>
      <c r="O811" s="90"/>
      <c r="P811" s="90"/>
      <c r="Q811" s="90"/>
    </row>
    <row r="812" spans="1:17" s="91" customFormat="1" ht="29.25" customHeight="1">
      <c r="A812" s="102"/>
      <c r="E812" s="103"/>
      <c r="F812" s="94"/>
      <c r="G812" s="98"/>
      <c r="L812" s="90"/>
      <c r="M812" s="90"/>
      <c r="N812" s="90"/>
      <c r="O812" s="90"/>
      <c r="P812" s="90"/>
      <c r="Q812" s="90"/>
    </row>
    <row r="813" spans="1:17" s="91" customFormat="1" ht="29.25" customHeight="1">
      <c r="A813" s="102"/>
      <c r="E813" s="103"/>
      <c r="F813" s="94"/>
      <c r="G813" s="98"/>
      <c r="L813" s="90"/>
      <c r="M813" s="90"/>
      <c r="N813" s="90"/>
      <c r="O813" s="90"/>
      <c r="P813" s="90"/>
      <c r="Q813" s="90"/>
    </row>
    <row r="814" spans="1:17" s="91" customFormat="1" ht="29.25" customHeight="1">
      <c r="A814" s="102"/>
      <c r="E814" s="103"/>
      <c r="F814" s="94"/>
      <c r="G814" s="98"/>
      <c r="L814" s="90"/>
      <c r="M814" s="90"/>
      <c r="N814" s="90"/>
      <c r="O814" s="90"/>
      <c r="P814" s="90"/>
      <c r="Q814" s="90"/>
    </row>
    <row r="815" spans="1:17" s="91" customFormat="1" ht="29.25" customHeight="1">
      <c r="A815" s="102"/>
      <c r="E815" s="103"/>
      <c r="F815" s="94"/>
      <c r="G815" s="98"/>
      <c r="L815" s="90"/>
      <c r="M815" s="90"/>
      <c r="N815" s="90"/>
      <c r="O815" s="90"/>
      <c r="P815" s="90"/>
      <c r="Q815" s="90"/>
    </row>
    <row r="816" spans="1:17" s="91" customFormat="1" ht="29.25" customHeight="1">
      <c r="A816" s="102"/>
      <c r="E816" s="103"/>
      <c r="F816" s="94"/>
      <c r="G816" s="98"/>
      <c r="L816" s="90"/>
      <c r="M816" s="90"/>
      <c r="N816" s="90"/>
      <c r="O816" s="90"/>
      <c r="P816" s="90"/>
      <c r="Q816" s="90"/>
    </row>
    <row r="817" spans="1:17" s="91" customFormat="1" ht="29.25" customHeight="1">
      <c r="A817" s="102"/>
      <c r="E817" s="103"/>
      <c r="F817" s="94"/>
      <c r="G817" s="98"/>
      <c r="L817" s="90"/>
      <c r="M817" s="90"/>
      <c r="N817" s="90"/>
      <c r="O817" s="90"/>
      <c r="P817" s="90"/>
      <c r="Q817" s="90"/>
    </row>
    <row r="818" spans="1:17" s="91" customFormat="1" ht="29.25" customHeight="1">
      <c r="A818" s="102"/>
      <c r="E818" s="103"/>
      <c r="F818" s="94"/>
      <c r="G818" s="98"/>
      <c r="L818" s="90"/>
      <c r="M818" s="90"/>
      <c r="N818" s="90"/>
      <c r="O818" s="90"/>
      <c r="P818" s="90"/>
      <c r="Q818" s="90"/>
    </row>
    <row r="819" spans="1:17" s="91" customFormat="1" ht="29.25" customHeight="1">
      <c r="A819" s="102"/>
      <c r="E819" s="103"/>
      <c r="F819" s="94"/>
      <c r="G819" s="98"/>
      <c r="L819" s="90"/>
      <c r="M819" s="90"/>
      <c r="N819" s="90"/>
      <c r="O819" s="90"/>
      <c r="P819" s="90"/>
      <c r="Q819" s="90"/>
    </row>
    <row r="820" spans="1:17" s="91" customFormat="1" ht="29.25" customHeight="1">
      <c r="A820" s="102"/>
      <c r="E820" s="103"/>
      <c r="F820" s="94"/>
      <c r="G820" s="98"/>
      <c r="L820" s="90"/>
      <c r="M820" s="90"/>
      <c r="N820" s="90"/>
      <c r="O820" s="90"/>
      <c r="P820" s="90"/>
      <c r="Q820" s="90"/>
    </row>
    <row r="821" spans="1:17" s="91" customFormat="1" ht="29.25" customHeight="1">
      <c r="A821" s="102"/>
      <c r="E821" s="103"/>
      <c r="F821" s="94"/>
      <c r="G821" s="98"/>
      <c r="L821" s="90"/>
      <c r="M821" s="90"/>
      <c r="N821" s="90"/>
      <c r="O821" s="90"/>
      <c r="P821" s="90"/>
      <c r="Q821" s="90"/>
    </row>
    <row r="822" spans="1:17" s="91" customFormat="1" ht="29.25" customHeight="1">
      <c r="A822" s="102"/>
      <c r="E822" s="103"/>
      <c r="F822" s="94"/>
      <c r="G822" s="98"/>
      <c r="L822" s="90"/>
      <c r="M822" s="90"/>
      <c r="N822" s="90"/>
      <c r="O822" s="90"/>
      <c r="P822" s="90"/>
      <c r="Q822" s="90"/>
    </row>
    <row r="823" spans="1:17" s="91" customFormat="1" ht="29.25" customHeight="1">
      <c r="A823" s="102"/>
      <c r="E823" s="103"/>
      <c r="F823" s="94"/>
      <c r="G823" s="98"/>
      <c r="L823" s="90"/>
      <c r="M823" s="90"/>
      <c r="N823" s="90"/>
      <c r="O823" s="90"/>
      <c r="P823" s="90"/>
      <c r="Q823" s="90"/>
    </row>
    <row r="824" spans="1:17" s="91" customFormat="1" ht="29.25" customHeight="1">
      <c r="A824" s="102"/>
      <c r="E824" s="103"/>
      <c r="F824" s="94"/>
      <c r="G824" s="98"/>
      <c r="L824" s="90"/>
      <c r="M824" s="90"/>
      <c r="N824" s="90"/>
      <c r="O824" s="90"/>
      <c r="P824" s="90"/>
      <c r="Q824" s="90"/>
    </row>
    <row r="825" spans="1:17" s="91" customFormat="1" ht="29.25" customHeight="1">
      <c r="A825" s="102"/>
      <c r="E825" s="103"/>
      <c r="F825" s="94"/>
      <c r="G825" s="98"/>
      <c r="L825" s="90"/>
      <c r="M825" s="90"/>
      <c r="N825" s="90"/>
      <c r="O825" s="90"/>
      <c r="P825" s="90"/>
      <c r="Q825" s="90"/>
    </row>
    <row r="826" spans="1:17" s="91" customFormat="1" ht="29.25" customHeight="1">
      <c r="A826" s="102"/>
      <c r="E826" s="103"/>
      <c r="F826" s="94"/>
      <c r="G826" s="98"/>
      <c r="L826" s="90"/>
      <c r="M826" s="90"/>
      <c r="N826" s="90"/>
      <c r="O826" s="90"/>
      <c r="P826" s="90"/>
      <c r="Q826" s="90"/>
    </row>
    <row r="827" spans="1:17" s="91" customFormat="1" ht="29.25" customHeight="1">
      <c r="A827" s="102"/>
      <c r="E827" s="103"/>
      <c r="F827" s="94"/>
      <c r="G827" s="98"/>
      <c r="L827" s="90"/>
      <c r="M827" s="90"/>
      <c r="N827" s="90"/>
      <c r="O827" s="90"/>
      <c r="P827" s="90"/>
      <c r="Q827" s="90"/>
    </row>
    <row r="828" spans="1:17" s="91" customFormat="1" ht="29.25" customHeight="1">
      <c r="A828" s="102"/>
      <c r="E828" s="103"/>
      <c r="F828" s="94"/>
      <c r="G828" s="98"/>
      <c r="L828" s="90"/>
      <c r="M828" s="90"/>
      <c r="N828" s="90"/>
      <c r="O828" s="90"/>
      <c r="P828" s="90"/>
      <c r="Q828" s="90"/>
    </row>
    <row r="829" spans="1:17" s="91" customFormat="1" ht="29.25" customHeight="1">
      <c r="A829" s="102"/>
      <c r="E829" s="103"/>
      <c r="F829" s="94"/>
      <c r="G829" s="98"/>
      <c r="L829" s="90"/>
      <c r="M829" s="90"/>
      <c r="N829" s="90"/>
      <c r="O829" s="90"/>
      <c r="P829" s="90"/>
      <c r="Q829" s="90"/>
    </row>
    <row r="830" spans="1:17" s="91" customFormat="1" ht="29.25" customHeight="1">
      <c r="A830" s="102"/>
      <c r="E830" s="103"/>
      <c r="F830" s="94"/>
      <c r="G830" s="98"/>
      <c r="L830" s="90"/>
      <c r="M830" s="90"/>
      <c r="N830" s="90"/>
      <c r="O830" s="90"/>
      <c r="P830" s="90"/>
      <c r="Q830" s="90"/>
    </row>
    <row r="831" spans="1:17" s="91" customFormat="1" ht="29.25" customHeight="1">
      <c r="A831" s="102"/>
      <c r="E831" s="103"/>
      <c r="F831" s="94"/>
      <c r="G831" s="98"/>
      <c r="L831" s="90"/>
      <c r="M831" s="90"/>
      <c r="N831" s="90"/>
      <c r="O831" s="90"/>
      <c r="P831" s="90"/>
      <c r="Q831" s="90"/>
    </row>
    <row r="832" spans="1:17" s="91" customFormat="1" ht="29.25" customHeight="1">
      <c r="A832" s="102"/>
      <c r="E832" s="103"/>
      <c r="F832" s="94"/>
      <c r="G832" s="98"/>
      <c r="L832" s="90"/>
      <c r="M832" s="90"/>
      <c r="N832" s="90"/>
      <c r="O832" s="90"/>
      <c r="P832" s="90"/>
      <c r="Q832" s="90"/>
    </row>
    <row r="833" spans="1:17" s="91" customFormat="1" ht="29.25" customHeight="1">
      <c r="A833" s="102"/>
      <c r="E833" s="103"/>
      <c r="F833" s="94"/>
      <c r="G833" s="98"/>
      <c r="L833" s="90"/>
      <c r="M833" s="90"/>
      <c r="N833" s="90"/>
      <c r="O833" s="90"/>
      <c r="P833" s="90"/>
      <c r="Q833" s="90"/>
    </row>
    <row r="834" spans="1:17" s="91" customFormat="1" ht="29.25" customHeight="1">
      <c r="A834" s="102"/>
      <c r="E834" s="103"/>
      <c r="F834" s="94"/>
      <c r="G834" s="98"/>
      <c r="L834" s="90"/>
      <c r="M834" s="90"/>
      <c r="N834" s="90"/>
      <c r="O834" s="90"/>
      <c r="P834" s="90"/>
      <c r="Q834" s="90"/>
    </row>
    <row r="835" spans="1:17" s="91" customFormat="1" ht="29.25" customHeight="1">
      <c r="A835" s="102"/>
      <c r="E835" s="103"/>
      <c r="F835" s="94"/>
      <c r="G835" s="98"/>
      <c r="L835" s="90"/>
      <c r="M835" s="90"/>
      <c r="N835" s="90"/>
      <c r="O835" s="90"/>
      <c r="P835" s="90"/>
      <c r="Q835" s="90"/>
    </row>
    <row r="836" spans="1:17" s="91" customFormat="1" ht="29.25" customHeight="1">
      <c r="A836" s="102"/>
      <c r="E836" s="103"/>
      <c r="F836" s="94"/>
      <c r="G836" s="98"/>
      <c r="L836" s="90"/>
      <c r="M836" s="90"/>
      <c r="N836" s="90"/>
      <c r="O836" s="90"/>
      <c r="P836" s="90"/>
      <c r="Q836" s="90"/>
    </row>
    <row r="837" spans="1:17" s="91" customFormat="1" ht="29.25" customHeight="1">
      <c r="A837" s="102"/>
      <c r="E837" s="103"/>
      <c r="F837" s="94"/>
      <c r="G837" s="98"/>
      <c r="L837" s="90"/>
      <c r="M837" s="90"/>
      <c r="N837" s="90"/>
      <c r="O837" s="90"/>
      <c r="P837" s="90"/>
      <c r="Q837" s="90"/>
    </row>
    <row r="838" spans="1:17" s="91" customFormat="1" ht="29.25" customHeight="1">
      <c r="A838" s="102"/>
      <c r="E838" s="103"/>
      <c r="F838" s="94"/>
      <c r="G838" s="98"/>
      <c r="L838" s="90"/>
      <c r="M838" s="90"/>
      <c r="N838" s="90"/>
      <c r="O838" s="90"/>
      <c r="P838" s="90"/>
      <c r="Q838" s="90"/>
    </row>
    <row r="839" spans="1:17" s="91" customFormat="1" ht="29.25" customHeight="1">
      <c r="A839" s="102"/>
      <c r="E839" s="103"/>
      <c r="F839" s="94"/>
      <c r="G839" s="98"/>
      <c r="L839" s="90"/>
      <c r="M839" s="90"/>
      <c r="N839" s="90"/>
      <c r="O839" s="90"/>
      <c r="P839" s="90"/>
      <c r="Q839" s="90"/>
    </row>
    <row r="840" spans="1:17" s="91" customFormat="1" ht="29.25" customHeight="1">
      <c r="A840" s="102"/>
      <c r="E840" s="103"/>
      <c r="F840" s="94"/>
      <c r="G840" s="98"/>
      <c r="L840" s="90"/>
      <c r="M840" s="90"/>
      <c r="N840" s="90"/>
      <c r="O840" s="90"/>
      <c r="P840" s="90"/>
      <c r="Q840" s="90"/>
    </row>
    <row r="841" spans="1:17" s="91" customFormat="1" ht="29.25" customHeight="1">
      <c r="A841" s="102"/>
      <c r="E841" s="103"/>
      <c r="F841" s="94"/>
      <c r="G841" s="98"/>
      <c r="L841" s="90"/>
      <c r="M841" s="90"/>
      <c r="N841" s="90"/>
      <c r="O841" s="90"/>
      <c r="P841" s="90"/>
      <c r="Q841" s="90"/>
    </row>
    <row r="842" spans="1:17" s="91" customFormat="1" ht="29.25" customHeight="1">
      <c r="A842" s="102"/>
      <c r="E842" s="103"/>
      <c r="F842" s="94"/>
      <c r="G842" s="98"/>
      <c r="L842" s="90"/>
      <c r="M842" s="90"/>
      <c r="N842" s="90"/>
      <c r="O842" s="90"/>
      <c r="P842" s="90"/>
      <c r="Q842" s="90"/>
    </row>
    <row r="843" spans="1:17" s="91" customFormat="1" ht="29.25" customHeight="1">
      <c r="A843" s="102"/>
      <c r="E843" s="103"/>
      <c r="F843" s="94"/>
      <c r="G843" s="98"/>
      <c r="L843" s="90"/>
      <c r="M843" s="90"/>
      <c r="N843" s="90"/>
      <c r="O843" s="90"/>
      <c r="P843" s="90"/>
      <c r="Q843" s="90"/>
    </row>
    <row r="844" spans="1:17" s="91" customFormat="1" ht="29.25" customHeight="1">
      <c r="A844" s="102"/>
      <c r="E844" s="103"/>
      <c r="F844" s="94"/>
      <c r="G844" s="98"/>
      <c r="L844" s="90"/>
      <c r="M844" s="90"/>
      <c r="N844" s="90"/>
      <c r="O844" s="90"/>
      <c r="P844" s="90"/>
      <c r="Q844" s="90"/>
    </row>
    <row r="845" spans="1:17" s="91" customFormat="1" ht="29.25" customHeight="1">
      <c r="A845" s="102"/>
      <c r="E845" s="103"/>
      <c r="F845" s="94"/>
      <c r="G845" s="98"/>
      <c r="L845" s="90"/>
      <c r="M845" s="90"/>
      <c r="N845" s="90"/>
      <c r="O845" s="90"/>
      <c r="P845" s="90"/>
      <c r="Q845" s="90"/>
    </row>
    <row r="846" spans="1:17" s="91" customFormat="1" ht="29.25" customHeight="1">
      <c r="A846" s="102"/>
      <c r="E846" s="103"/>
      <c r="F846" s="94"/>
      <c r="G846" s="98"/>
      <c r="L846" s="90"/>
      <c r="M846" s="90"/>
      <c r="N846" s="90"/>
      <c r="O846" s="90"/>
      <c r="P846" s="90"/>
      <c r="Q846" s="90"/>
    </row>
    <row r="847" spans="1:17" s="91" customFormat="1" ht="29.25" customHeight="1">
      <c r="A847" s="102"/>
      <c r="E847" s="103"/>
      <c r="F847" s="94"/>
      <c r="G847" s="98"/>
      <c r="L847" s="90"/>
      <c r="M847" s="90"/>
      <c r="N847" s="90"/>
      <c r="O847" s="90"/>
      <c r="P847" s="90"/>
      <c r="Q847" s="90"/>
    </row>
    <row r="848" spans="1:17" s="91" customFormat="1" ht="29.25" customHeight="1">
      <c r="A848" s="102"/>
      <c r="E848" s="103"/>
      <c r="F848" s="94"/>
      <c r="G848" s="98"/>
      <c r="L848" s="90"/>
      <c r="M848" s="90"/>
      <c r="N848" s="90"/>
      <c r="O848" s="90"/>
      <c r="P848" s="90"/>
      <c r="Q848" s="90"/>
    </row>
    <row r="849" spans="1:17" s="91" customFormat="1" ht="29.25" customHeight="1">
      <c r="A849" s="102"/>
      <c r="E849" s="103"/>
      <c r="F849" s="94"/>
      <c r="G849" s="98"/>
      <c r="L849" s="90"/>
      <c r="M849" s="90"/>
      <c r="N849" s="90"/>
      <c r="O849" s="90"/>
      <c r="P849" s="90"/>
      <c r="Q849" s="90"/>
    </row>
    <row r="850" spans="1:17" s="91" customFormat="1" ht="29.25" customHeight="1">
      <c r="A850" s="102"/>
      <c r="E850" s="103"/>
      <c r="F850" s="94"/>
      <c r="G850" s="98"/>
      <c r="L850" s="90"/>
      <c r="M850" s="90"/>
      <c r="N850" s="90"/>
      <c r="O850" s="90"/>
      <c r="P850" s="90"/>
      <c r="Q850" s="90"/>
    </row>
    <row r="851" spans="1:17" s="91" customFormat="1" ht="29.25" customHeight="1">
      <c r="A851" s="102"/>
      <c r="E851" s="103"/>
      <c r="F851" s="94"/>
      <c r="G851" s="98"/>
      <c r="L851" s="90"/>
      <c r="M851" s="90"/>
      <c r="N851" s="90"/>
      <c r="O851" s="90"/>
      <c r="P851" s="90"/>
      <c r="Q851" s="90"/>
    </row>
    <row r="852" spans="1:17" s="91" customFormat="1" ht="29.25" customHeight="1">
      <c r="A852" s="102"/>
      <c r="E852" s="103"/>
      <c r="F852" s="94"/>
      <c r="G852" s="98"/>
      <c r="L852" s="90"/>
      <c r="M852" s="90"/>
      <c r="N852" s="90"/>
      <c r="O852" s="90"/>
      <c r="P852" s="90"/>
      <c r="Q852" s="90"/>
    </row>
    <row r="853" spans="1:17" s="91" customFormat="1" ht="29.25" customHeight="1">
      <c r="A853" s="102"/>
      <c r="E853" s="103"/>
      <c r="F853" s="94"/>
      <c r="G853" s="98"/>
      <c r="L853" s="90"/>
      <c r="M853" s="90"/>
      <c r="N853" s="90"/>
      <c r="O853" s="90"/>
      <c r="P853" s="90"/>
      <c r="Q853" s="90"/>
    </row>
    <row r="854" spans="1:17" s="91" customFormat="1" ht="29.25" customHeight="1">
      <c r="A854" s="102"/>
      <c r="E854" s="103"/>
      <c r="F854" s="94"/>
      <c r="G854" s="98"/>
      <c r="L854" s="90"/>
      <c r="M854" s="90"/>
      <c r="N854" s="90"/>
      <c r="O854" s="90"/>
      <c r="P854" s="90"/>
      <c r="Q854" s="90"/>
    </row>
    <row r="855" spans="1:17" s="91" customFormat="1" ht="29.25" customHeight="1">
      <c r="A855" s="102"/>
      <c r="E855" s="103"/>
      <c r="F855" s="94"/>
      <c r="G855" s="98"/>
      <c r="L855" s="90"/>
      <c r="M855" s="90"/>
      <c r="N855" s="90"/>
      <c r="O855" s="90"/>
      <c r="P855" s="90"/>
      <c r="Q855" s="90"/>
    </row>
    <row r="856" spans="1:17" s="91" customFormat="1" ht="29.25" customHeight="1">
      <c r="A856" s="102"/>
      <c r="E856" s="103"/>
      <c r="F856" s="94"/>
      <c r="G856" s="98"/>
      <c r="L856" s="90"/>
      <c r="M856" s="90"/>
      <c r="N856" s="90"/>
      <c r="O856" s="90"/>
      <c r="P856" s="90"/>
      <c r="Q856" s="90"/>
    </row>
    <row r="857" spans="1:17" s="91" customFormat="1" ht="29.25" customHeight="1">
      <c r="A857" s="102"/>
      <c r="E857" s="103"/>
      <c r="F857" s="94"/>
      <c r="G857" s="98"/>
      <c r="L857" s="90"/>
      <c r="M857" s="90"/>
      <c r="N857" s="90"/>
      <c r="O857" s="90"/>
      <c r="P857" s="90"/>
      <c r="Q857" s="90"/>
    </row>
    <row r="858" spans="1:17" s="91" customFormat="1" ht="29.25" customHeight="1">
      <c r="A858" s="102"/>
      <c r="E858" s="103"/>
      <c r="F858" s="94"/>
      <c r="G858" s="98"/>
      <c r="L858" s="90"/>
      <c r="M858" s="90"/>
      <c r="N858" s="90"/>
      <c r="O858" s="90"/>
      <c r="P858" s="90"/>
      <c r="Q858" s="90"/>
    </row>
    <row r="859" spans="1:17" s="91" customFormat="1" ht="29.25" customHeight="1">
      <c r="A859" s="102"/>
      <c r="E859" s="103"/>
      <c r="F859" s="94"/>
      <c r="G859" s="98"/>
      <c r="L859" s="90"/>
      <c r="M859" s="90"/>
      <c r="N859" s="90"/>
      <c r="O859" s="90"/>
      <c r="P859" s="90"/>
      <c r="Q859" s="90"/>
    </row>
    <row r="860" spans="1:17" s="91" customFormat="1" ht="29.25" customHeight="1">
      <c r="A860" s="102"/>
      <c r="E860" s="103"/>
      <c r="F860" s="94"/>
      <c r="G860" s="98"/>
      <c r="L860" s="90"/>
      <c r="M860" s="90"/>
      <c r="N860" s="90"/>
      <c r="O860" s="90"/>
      <c r="P860" s="90"/>
      <c r="Q860" s="90"/>
    </row>
    <row r="861" spans="1:17" s="91" customFormat="1" ht="29.25" customHeight="1">
      <c r="A861" s="102"/>
      <c r="E861" s="103"/>
      <c r="F861" s="94"/>
      <c r="G861" s="98"/>
      <c r="L861" s="90"/>
      <c r="M861" s="90"/>
      <c r="N861" s="90"/>
      <c r="O861" s="90"/>
      <c r="P861" s="90"/>
      <c r="Q861" s="90"/>
    </row>
    <row r="862" spans="1:17" s="91" customFormat="1" ht="29.25" customHeight="1">
      <c r="A862" s="102"/>
      <c r="E862" s="103"/>
      <c r="F862" s="94"/>
      <c r="G862" s="98"/>
      <c r="L862" s="90"/>
      <c r="M862" s="90"/>
      <c r="N862" s="90"/>
      <c r="O862" s="90"/>
      <c r="P862" s="90"/>
      <c r="Q862" s="90"/>
    </row>
    <row r="863" spans="1:17" s="91" customFormat="1" ht="29.25" customHeight="1">
      <c r="A863" s="102"/>
      <c r="E863" s="103"/>
      <c r="F863" s="94"/>
      <c r="G863" s="98"/>
      <c r="L863" s="90"/>
      <c r="M863" s="90"/>
      <c r="N863" s="90"/>
      <c r="O863" s="90"/>
      <c r="P863" s="90"/>
      <c r="Q863" s="90"/>
    </row>
    <row r="864" spans="1:17" s="91" customFormat="1" ht="29.25" customHeight="1">
      <c r="A864" s="102"/>
      <c r="E864" s="103"/>
      <c r="F864" s="94"/>
      <c r="G864" s="98"/>
      <c r="L864" s="90"/>
      <c r="M864" s="90"/>
      <c r="N864" s="90"/>
      <c r="O864" s="90"/>
      <c r="P864" s="90"/>
      <c r="Q864" s="90"/>
    </row>
    <row r="865" spans="1:17" s="91" customFormat="1" ht="29.25" customHeight="1">
      <c r="A865" s="102"/>
      <c r="E865" s="103"/>
      <c r="F865" s="94"/>
      <c r="G865" s="98"/>
      <c r="L865" s="90"/>
      <c r="M865" s="90"/>
      <c r="N865" s="90"/>
      <c r="O865" s="90"/>
      <c r="P865" s="90"/>
      <c r="Q865" s="90"/>
    </row>
    <row r="866" spans="1:17" s="91" customFormat="1" ht="29.25" customHeight="1">
      <c r="A866" s="102"/>
      <c r="E866" s="103"/>
      <c r="F866" s="94"/>
      <c r="G866" s="98"/>
      <c r="L866" s="90"/>
      <c r="M866" s="90"/>
      <c r="N866" s="90"/>
      <c r="O866" s="90"/>
      <c r="P866" s="90"/>
      <c r="Q866" s="90"/>
    </row>
    <row r="867" spans="1:17" s="91" customFormat="1" ht="29.25" customHeight="1">
      <c r="A867" s="102"/>
      <c r="E867" s="103"/>
      <c r="F867" s="94"/>
      <c r="G867" s="98"/>
      <c r="L867" s="90"/>
      <c r="M867" s="90"/>
      <c r="N867" s="90"/>
      <c r="O867" s="90"/>
      <c r="P867" s="90"/>
      <c r="Q867" s="90"/>
    </row>
    <row r="868" spans="1:17" s="91" customFormat="1" ht="29.25" customHeight="1">
      <c r="A868" s="102"/>
      <c r="E868" s="103"/>
      <c r="F868" s="94"/>
      <c r="G868" s="98"/>
      <c r="L868" s="90"/>
      <c r="M868" s="90"/>
      <c r="N868" s="90"/>
      <c r="O868" s="90"/>
      <c r="P868" s="90"/>
      <c r="Q868" s="90"/>
    </row>
    <row r="869" spans="1:17" s="91" customFormat="1" ht="29.25" customHeight="1">
      <c r="A869" s="102"/>
      <c r="E869" s="103"/>
      <c r="F869" s="94"/>
      <c r="G869" s="98"/>
      <c r="L869" s="90"/>
      <c r="M869" s="90"/>
      <c r="N869" s="90"/>
      <c r="O869" s="90"/>
      <c r="P869" s="90"/>
      <c r="Q869" s="90"/>
    </row>
    <row r="870" spans="1:17" s="91" customFormat="1" ht="29.25" customHeight="1">
      <c r="A870" s="102"/>
      <c r="E870" s="103"/>
      <c r="F870" s="94"/>
      <c r="G870" s="98"/>
      <c r="L870" s="90"/>
      <c r="M870" s="90"/>
      <c r="N870" s="90"/>
      <c r="O870" s="90"/>
      <c r="P870" s="90"/>
      <c r="Q870" s="90"/>
    </row>
    <row r="871" spans="1:17" s="91" customFormat="1" ht="29.25" customHeight="1">
      <c r="A871" s="102"/>
      <c r="E871" s="103"/>
      <c r="F871" s="94"/>
      <c r="G871" s="98"/>
      <c r="L871" s="90"/>
      <c r="M871" s="90"/>
      <c r="N871" s="90"/>
      <c r="O871" s="90"/>
      <c r="P871" s="90"/>
      <c r="Q871" s="90"/>
    </row>
    <row r="872" spans="1:17" s="91" customFormat="1" ht="29.25" customHeight="1">
      <c r="A872" s="102"/>
      <c r="E872" s="103"/>
      <c r="F872" s="94"/>
      <c r="G872" s="98"/>
      <c r="L872" s="90"/>
      <c r="M872" s="90"/>
      <c r="N872" s="90"/>
      <c r="O872" s="90"/>
      <c r="P872" s="90"/>
      <c r="Q872" s="90"/>
    </row>
    <row r="873" spans="1:17" s="91" customFormat="1" ht="29.25" customHeight="1">
      <c r="A873" s="102"/>
      <c r="E873" s="103"/>
      <c r="F873" s="94"/>
      <c r="G873" s="98"/>
      <c r="L873" s="90"/>
      <c r="M873" s="90"/>
      <c r="N873" s="90"/>
      <c r="O873" s="90"/>
      <c r="P873" s="90"/>
      <c r="Q873" s="90"/>
    </row>
    <row r="874" spans="1:17" s="91" customFormat="1" ht="29.25" customHeight="1">
      <c r="A874" s="102"/>
      <c r="E874" s="103"/>
      <c r="F874" s="94"/>
      <c r="G874" s="98"/>
      <c r="L874" s="90"/>
      <c r="M874" s="90"/>
      <c r="N874" s="90"/>
      <c r="O874" s="90"/>
      <c r="P874" s="90"/>
      <c r="Q874" s="90"/>
    </row>
    <row r="875" spans="1:17" s="91" customFormat="1" ht="29.25" customHeight="1">
      <c r="A875" s="102"/>
      <c r="E875" s="103"/>
      <c r="F875" s="94"/>
      <c r="G875" s="98"/>
      <c r="L875" s="90"/>
      <c r="M875" s="90"/>
      <c r="N875" s="90"/>
      <c r="O875" s="90"/>
      <c r="P875" s="90"/>
      <c r="Q875" s="90"/>
    </row>
    <row r="876" spans="1:17" s="91" customFormat="1" ht="29.25" customHeight="1">
      <c r="A876" s="102"/>
      <c r="E876" s="103"/>
      <c r="F876" s="94"/>
      <c r="G876" s="98"/>
      <c r="L876" s="90"/>
      <c r="M876" s="90"/>
      <c r="N876" s="90"/>
      <c r="O876" s="90"/>
      <c r="P876" s="90"/>
      <c r="Q876" s="90"/>
    </row>
    <row r="877" spans="1:17" s="91" customFormat="1" ht="29.25" customHeight="1">
      <c r="A877" s="102"/>
      <c r="E877" s="103"/>
      <c r="F877" s="94"/>
      <c r="G877" s="98"/>
      <c r="L877" s="90"/>
      <c r="M877" s="90"/>
      <c r="N877" s="90"/>
      <c r="O877" s="90"/>
      <c r="P877" s="90"/>
      <c r="Q877" s="90"/>
    </row>
    <row r="878" spans="1:17" s="91" customFormat="1" ht="29.25" customHeight="1">
      <c r="A878" s="102"/>
      <c r="E878" s="103"/>
      <c r="F878" s="94"/>
      <c r="G878" s="98"/>
      <c r="L878" s="90"/>
      <c r="M878" s="90"/>
      <c r="N878" s="90"/>
      <c r="O878" s="90"/>
      <c r="P878" s="90"/>
      <c r="Q878" s="90"/>
    </row>
    <row r="879" spans="1:17" s="91" customFormat="1" ht="29.25" customHeight="1">
      <c r="A879" s="102"/>
      <c r="E879" s="103"/>
      <c r="F879" s="94"/>
      <c r="G879" s="98"/>
      <c r="L879" s="90"/>
      <c r="M879" s="90"/>
      <c r="N879" s="90"/>
      <c r="O879" s="90"/>
      <c r="P879" s="90"/>
      <c r="Q879" s="90"/>
    </row>
    <row r="880" spans="1:17" s="91" customFormat="1" ht="29.25" customHeight="1">
      <c r="A880" s="102"/>
      <c r="E880" s="103"/>
      <c r="F880" s="94"/>
      <c r="G880" s="98"/>
      <c r="L880" s="90"/>
      <c r="M880" s="90"/>
      <c r="N880" s="90"/>
      <c r="O880" s="90"/>
      <c r="P880" s="90"/>
      <c r="Q880" s="90"/>
    </row>
    <row r="881" spans="1:17" s="91" customFormat="1" ht="29.25" customHeight="1">
      <c r="A881" s="102"/>
      <c r="E881" s="103"/>
      <c r="F881" s="94"/>
      <c r="G881" s="98"/>
      <c r="L881" s="90"/>
      <c r="M881" s="90"/>
      <c r="N881" s="90"/>
      <c r="O881" s="90"/>
      <c r="P881" s="90"/>
      <c r="Q881" s="90"/>
    </row>
    <row r="882" spans="1:17" s="91" customFormat="1" ht="29.25" customHeight="1">
      <c r="A882" s="102"/>
      <c r="E882" s="103"/>
      <c r="F882" s="94"/>
      <c r="G882" s="98"/>
      <c r="L882" s="90"/>
      <c r="M882" s="90"/>
      <c r="N882" s="90"/>
      <c r="O882" s="90"/>
      <c r="P882" s="90"/>
      <c r="Q882" s="90"/>
    </row>
    <row r="883" spans="1:17" s="91" customFormat="1" ht="29.25" customHeight="1">
      <c r="A883" s="102"/>
      <c r="E883" s="103"/>
      <c r="F883" s="94"/>
      <c r="G883" s="98"/>
      <c r="L883" s="90"/>
      <c r="M883" s="90"/>
      <c r="N883" s="90"/>
      <c r="O883" s="90"/>
      <c r="P883" s="90"/>
      <c r="Q883" s="90"/>
    </row>
    <row r="884" spans="1:17" s="91" customFormat="1" ht="29.25" customHeight="1">
      <c r="A884" s="102"/>
      <c r="E884" s="103"/>
      <c r="F884" s="94"/>
      <c r="G884" s="98"/>
      <c r="L884" s="90"/>
      <c r="M884" s="90"/>
      <c r="N884" s="90"/>
      <c r="O884" s="90"/>
      <c r="P884" s="90"/>
      <c r="Q884" s="90"/>
    </row>
    <row r="885" spans="1:17" s="91" customFormat="1" ht="29.25" customHeight="1">
      <c r="A885" s="102"/>
      <c r="E885" s="103"/>
      <c r="F885" s="94"/>
      <c r="G885" s="98"/>
      <c r="L885" s="90"/>
      <c r="M885" s="90"/>
      <c r="N885" s="90"/>
      <c r="O885" s="90"/>
      <c r="P885" s="90"/>
      <c r="Q885" s="90"/>
    </row>
    <row r="886" spans="1:17" s="91" customFormat="1" ht="29.25" customHeight="1">
      <c r="A886" s="102"/>
      <c r="E886" s="103"/>
      <c r="F886" s="94"/>
      <c r="G886" s="98"/>
      <c r="L886" s="90"/>
      <c r="M886" s="90"/>
      <c r="N886" s="90"/>
      <c r="O886" s="90"/>
      <c r="P886" s="90"/>
      <c r="Q886" s="90"/>
    </row>
    <row r="887" spans="1:17" s="91" customFormat="1" ht="29.25" customHeight="1">
      <c r="A887" s="102"/>
      <c r="E887" s="103"/>
      <c r="F887" s="94"/>
      <c r="G887" s="98"/>
      <c r="L887" s="90"/>
      <c r="M887" s="90"/>
      <c r="N887" s="90"/>
      <c r="O887" s="90"/>
      <c r="P887" s="90"/>
      <c r="Q887" s="90"/>
    </row>
    <row r="888" spans="1:17" s="91" customFormat="1" ht="29.25" customHeight="1">
      <c r="A888" s="102"/>
      <c r="E888" s="103"/>
      <c r="F888" s="94"/>
      <c r="G888" s="98"/>
      <c r="L888" s="90"/>
      <c r="M888" s="90"/>
      <c r="N888" s="90"/>
      <c r="O888" s="90"/>
      <c r="P888" s="90"/>
      <c r="Q888" s="90"/>
    </row>
    <row r="889" spans="1:17" s="91" customFormat="1" ht="29.25" customHeight="1">
      <c r="A889" s="102"/>
      <c r="E889" s="103"/>
      <c r="F889" s="94"/>
      <c r="G889" s="98"/>
      <c r="L889" s="90"/>
      <c r="M889" s="90"/>
      <c r="N889" s="90"/>
      <c r="O889" s="90"/>
      <c r="P889" s="90"/>
      <c r="Q889" s="90"/>
    </row>
    <row r="890" spans="1:17" s="91" customFormat="1" ht="29.25" customHeight="1">
      <c r="A890" s="102"/>
      <c r="E890" s="103"/>
      <c r="F890" s="94"/>
      <c r="G890" s="98"/>
      <c r="L890" s="90"/>
      <c r="M890" s="90"/>
      <c r="N890" s="90"/>
      <c r="O890" s="90"/>
      <c r="P890" s="90"/>
      <c r="Q890" s="90"/>
    </row>
    <row r="891" spans="1:17" s="91" customFormat="1" ht="29.25" customHeight="1">
      <c r="A891" s="102"/>
      <c r="E891" s="103"/>
      <c r="F891" s="94"/>
      <c r="G891" s="98"/>
      <c r="L891" s="90"/>
      <c r="M891" s="90"/>
      <c r="N891" s="90"/>
      <c r="O891" s="90"/>
      <c r="P891" s="90"/>
      <c r="Q891" s="90"/>
    </row>
    <row r="892" spans="1:17" s="91" customFormat="1" ht="29.25" customHeight="1">
      <c r="A892" s="102"/>
      <c r="E892" s="103"/>
      <c r="F892" s="94"/>
      <c r="G892" s="98"/>
      <c r="L892" s="90"/>
      <c r="M892" s="90"/>
      <c r="N892" s="90"/>
      <c r="O892" s="90"/>
      <c r="P892" s="90"/>
      <c r="Q892" s="90"/>
    </row>
    <row r="893" spans="1:17" s="91" customFormat="1" ht="29.25" customHeight="1">
      <c r="A893" s="102"/>
      <c r="E893" s="103"/>
      <c r="F893" s="94"/>
      <c r="G893" s="98"/>
      <c r="L893" s="90"/>
      <c r="M893" s="90"/>
      <c r="N893" s="90"/>
      <c r="O893" s="90"/>
      <c r="P893" s="90"/>
      <c r="Q893" s="90"/>
    </row>
    <row r="894" spans="1:17" s="91" customFormat="1" ht="29.25" customHeight="1">
      <c r="A894" s="102"/>
      <c r="E894" s="103"/>
      <c r="F894" s="94"/>
      <c r="G894" s="98"/>
      <c r="L894" s="90"/>
      <c r="M894" s="90"/>
      <c r="N894" s="90"/>
      <c r="O894" s="90"/>
      <c r="P894" s="90"/>
      <c r="Q894" s="90"/>
    </row>
    <row r="895" spans="1:17" s="91" customFormat="1" ht="29.25" customHeight="1">
      <c r="A895" s="102"/>
      <c r="E895" s="103"/>
      <c r="F895" s="94"/>
      <c r="G895" s="98"/>
      <c r="L895" s="90"/>
      <c r="M895" s="90"/>
      <c r="N895" s="90"/>
      <c r="O895" s="90"/>
      <c r="P895" s="90"/>
      <c r="Q895" s="90"/>
    </row>
    <row r="896" spans="1:17" s="91" customFormat="1" ht="29.25" customHeight="1">
      <c r="A896" s="102"/>
      <c r="E896" s="103"/>
      <c r="F896" s="94"/>
      <c r="G896" s="98"/>
      <c r="L896" s="90"/>
      <c r="M896" s="90"/>
      <c r="N896" s="90"/>
      <c r="O896" s="90"/>
      <c r="P896" s="90"/>
      <c r="Q896" s="90"/>
    </row>
    <row r="897" spans="1:17" s="91" customFormat="1" ht="29.25" customHeight="1">
      <c r="A897" s="102"/>
      <c r="E897" s="103"/>
      <c r="F897" s="94"/>
      <c r="G897" s="98"/>
      <c r="L897" s="90"/>
      <c r="M897" s="90"/>
      <c r="N897" s="90"/>
      <c r="O897" s="90"/>
      <c r="P897" s="90"/>
      <c r="Q897" s="90"/>
    </row>
    <row r="898" spans="1:17" s="91" customFormat="1" ht="29.25" customHeight="1">
      <c r="A898" s="102"/>
      <c r="E898" s="103"/>
      <c r="F898" s="94"/>
      <c r="G898" s="98"/>
      <c r="L898" s="90"/>
      <c r="M898" s="90"/>
      <c r="N898" s="90"/>
      <c r="O898" s="90"/>
      <c r="P898" s="90"/>
      <c r="Q898" s="90"/>
    </row>
    <row r="899" spans="1:17" s="91" customFormat="1" ht="29.25" customHeight="1">
      <c r="A899" s="102"/>
      <c r="E899" s="103"/>
      <c r="F899" s="94"/>
      <c r="G899" s="98"/>
      <c r="L899" s="90"/>
      <c r="M899" s="90"/>
      <c r="N899" s="90"/>
      <c r="O899" s="90"/>
      <c r="P899" s="90"/>
      <c r="Q899" s="90"/>
    </row>
    <row r="900" spans="1:17" s="91" customFormat="1" ht="29.25" customHeight="1">
      <c r="A900" s="102"/>
      <c r="E900" s="103"/>
      <c r="F900" s="94"/>
      <c r="G900" s="98"/>
      <c r="L900" s="90"/>
      <c r="M900" s="90"/>
      <c r="N900" s="90"/>
      <c r="O900" s="90"/>
      <c r="P900" s="90"/>
      <c r="Q900" s="90"/>
    </row>
    <row r="901" spans="1:17" s="91" customFormat="1" ht="29.25" customHeight="1">
      <c r="A901" s="102"/>
      <c r="E901" s="103"/>
      <c r="F901" s="94"/>
      <c r="G901" s="98"/>
      <c r="L901" s="90"/>
      <c r="M901" s="90"/>
      <c r="N901" s="90"/>
      <c r="O901" s="90"/>
      <c r="P901" s="90"/>
      <c r="Q901" s="90"/>
    </row>
    <row r="902" spans="1:17" s="91" customFormat="1" ht="29.25" customHeight="1">
      <c r="A902" s="102"/>
      <c r="E902" s="103"/>
      <c r="F902" s="94"/>
      <c r="G902" s="98"/>
      <c r="L902" s="90"/>
      <c r="M902" s="90"/>
      <c r="N902" s="90"/>
      <c r="O902" s="90"/>
      <c r="P902" s="90"/>
      <c r="Q902" s="90"/>
    </row>
    <row r="903" spans="1:17" s="91" customFormat="1" ht="29.25" customHeight="1">
      <c r="A903" s="102"/>
      <c r="E903" s="103"/>
      <c r="F903" s="94"/>
      <c r="G903" s="98"/>
      <c r="L903" s="90"/>
      <c r="M903" s="90"/>
      <c r="N903" s="90"/>
      <c r="O903" s="90"/>
      <c r="P903" s="90"/>
      <c r="Q903" s="90"/>
    </row>
    <row r="904" spans="1:17" s="91" customFormat="1" ht="29.25" customHeight="1">
      <c r="A904" s="102"/>
      <c r="E904" s="103"/>
      <c r="F904" s="94"/>
      <c r="G904" s="98"/>
      <c r="L904" s="90"/>
      <c r="M904" s="90"/>
      <c r="N904" s="90"/>
      <c r="O904" s="90"/>
      <c r="P904" s="90"/>
      <c r="Q904" s="90"/>
    </row>
    <row r="905" spans="1:17" s="91" customFormat="1" ht="29.25" customHeight="1">
      <c r="A905" s="102"/>
      <c r="E905" s="103"/>
      <c r="F905" s="94"/>
      <c r="G905" s="98"/>
      <c r="L905" s="90"/>
      <c r="M905" s="90"/>
      <c r="N905" s="90"/>
      <c r="O905" s="90"/>
      <c r="P905" s="90"/>
      <c r="Q905" s="90"/>
    </row>
    <row r="906" spans="1:17" s="91" customFormat="1" ht="29.25" customHeight="1">
      <c r="A906" s="102"/>
      <c r="E906" s="103"/>
      <c r="F906" s="94"/>
      <c r="G906" s="98"/>
      <c r="L906" s="90"/>
      <c r="M906" s="90"/>
      <c r="N906" s="90"/>
      <c r="O906" s="90"/>
      <c r="P906" s="90"/>
      <c r="Q906" s="90"/>
    </row>
    <row r="907" spans="1:17" s="91" customFormat="1" ht="29.25" customHeight="1">
      <c r="A907" s="102"/>
      <c r="E907" s="103"/>
      <c r="F907" s="94"/>
      <c r="G907" s="98"/>
      <c r="L907" s="90"/>
      <c r="M907" s="90"/>
      <c r="N907" s="90"/>
      <c r="O907" s="90"/>
      <c r="P907" s="90"/>
      <c r="Q907" s="90"/>
    </row>
    <row r="908" spans="1:17" s="91" customFormat="1" ht="29.25" customHeight="1">
      <c r="A908" s="102"/>
      <c r="E908" s="103"/>
      <c r="F908" s="94"/>
      <c r="G908" s="98"/>
      <c r="L908" s="90"/>
      <c r="M908" s="90"/>
      <c r="N908" s="90"/>
      <c r="O908" s="90"/>
      <c r="P908" s="90"/>
      <c r="Q908" s="90"/>
    </row>
    <row r="909" spans="1:17" s="91" customFormat="1" ht="29.25" customHeight="1">
      <c r="A909" s="102"/>
      <c r="E909" s="103"/>
      <c r="F909" s="94"/>
      <c r="G909" s="98"/>
      <c r="L909" s="90"/>
      <c r="M909" s="90"/>
      <c r="N909" s="90"/>
      <c r="O909" s="90"/>
      <c r="P909" s="90"/>
      <c r="Q909" s="90"/>
    </row>
    <row r="910" spans="1:17" s="91" customFormat="1" ht="29.25" customHeight="1">
      <c r="A910" s="102"/>
      <c r="E910" s="103"/>
      <c r="F910" s="94"/>
      <c r="G910" s="98"/>
      <c r="L910" s="90"/>
      <c r="M910" s="90"/>
      <c r="N910" s="90"/>
      <c r="O910" s="90"/>
      <c r="P910" s="90"/>
      <c r="Q910" s="90"/>
    </row>
    <row r="911" spans="1:17" s="91" customFormat="1" ht="29.25" customHeight="1">
      <c r="A911" s="102"/>
      <c r="E911" s="103"/>
      <c r="F911" s="94"/>
      <c r="G911" s="98"/>
      <c r="L911" s="90"/>
      <c r="M911" s="90"/>
      <c r="N911" s="90"/>
      <c r="O911" s="90"/>
      <c r="P911" s="90"/>
      <c r="Q911" s="90"/>
    </row>
    <row r="912" spans="1:17" s="91" customFormat="1" ht="29.25" customHeight="1">
      <c r="A912" s="102"/>
      <c r="E912" s="103"/>
      <c r="F912" s="94"/>
      <c r="G912" s="98"/>
      <c r="L912" s="90"/>
      <c r="M912" s="90"/>
      <c r="N912" s="90"/>
      <c r="O912" s="90"/>
      <c r="P912" s="90"/>
      <c r="Q912" s="90"/>
    </row>
    <row r="913" spans="1:17" s="91" customFormat="1" ht="29.25" customHeight="1">
      <c r="A913" s="102"/>
      <c r="E913" s="103"/>
      <c r="F913" s="94"/>
      <c r="G913" s="98"/>
      <c r="L913" s="90"/>
      <c r="M913" s="90"/>
      <c r="N913" s="90"/>
      <c r="O913" s="90"/>
      <c r="P913" s="90"/>
      <c r="Q913" s="90"/>
    </row>
    <row r="914" spans="1:17" s="91" customFormat="1" ht="29.25" customHeight="1">
      <c r="A914" s="102"/>
      <c r="E914" s="103"/>
      <c r="F914" s="94"/>
      <c r="G914" s="98"/>
      <c r="L914" s="90"/>
      <c r="M914" s="90"/>
      <c r="N914" s="90"/>
      <c r="O914" s="90"/>
      <c r="P914" s="90"/>
      <c r="Q914" s="90"/>
    </row>
    <row r="915" spans="1:17" s="91" customFormat="1" ht="29.25" customHeight="1">
      <c r="A915" s="102"/>
      <c r="E915" s="103"/>
      <c r="F915" s="94"/>
      <c r="G915" s="98"/>
      <c r="L915" s="90"/>
      <c r="M915" s="90"/>
      <c r="N915" s="90"/>
      <c r="O915" s="90"/>
      <c r="P915" s="90"/>
      <c r="Q915" s="90"/>
    </row>
    <row r="916" spans="1:17" s="91" customFormat="1" ht="29.25" customHeight="1">
      <c r="A916" s="102"/>
      <c r="E916" s="103"/>
      <c r="F916" s="94"/>
      <c r="G916" s="98"/>
      <c r="L916" s="90"/>
      <c r="M916" s="90"/>
      <c r="N916" s="90"/>
      <c r="O916" s="90"/>
      <c r="P916" s="90"/>
      <c r="Q916" s="90"/>
    </row>
    <row r="917" spans="1:17" s="91" customFormat="1" ht="29.25" customHeight="1">
      <c r="A917" s="102"/>
      <c r="E917" s="103"/>
      <c r="F917" s="94"/>
      <c r="G917" s="98"/>
      <c r="L917" s="90"/>
      <c r="M917" s="90"/>
      <c r="N917" s="90"/>
      <c r="O917" s="90"/>
      <c r="P917" s="90"/>
      <c r="Q917" s="90"/>
    </row>
    <row r="918" spans="1:17" s="91" customFormat="1" ht="29.25" customHeight="1">
      <c r="A918" s="102"/>
      <c r="E918" s="103"/>
      <c r="F918" s="94"/>
      <c r="G918" s="98"/>
      <c r="L918" s="90"/>
      <c r="M918" s="90"/>
      <c r="N918" s="90"/>
      <c r="O918" s="90"/>
      <c r="P918" s="90"/>
      <c r="Q918" s="90"/>
    </row>
    <row r="919" spans="1:17" s="91" customFormat="1" ht="29.25" customHeight="1">
      <c r="A919" s="102"/>
      <c r="E919" s="103"/>
      <c r="F919" s="94"/>
      <c r="G919" s="98"/>
      <c r="L919" s="90"/>
      <c r="M919" s="90"/>
      <c r="N919" s="90"/>
      <c r="O919" s="90"/>
      <c r="P919" s="90"/>
      <c r="Q919" s="90"/>
    </row>
    <row r="920" spans="1:17" s="91" customFormat="1" ht="29.25" customHeight="1">
      <c r="A920" s="102"/>
      <c r="E920" s="103"/>
      <c r="F920" s="94"/>
      <c r="G920" s="98"/>
      <c r="L920" s="90"/>
      <c r="M920" s="90"/>
      <c r="N920" s="90"/>
      <c r="O920" s="90"/>
      <c r="P920" s="90"/>
      <c r="Q920" s="90"/>
    </row>
    <row r="921" spans="1:17" s="91" customFormat="1" ht="29.25" customHeight="1">
      <c r="A921" s="102"/>
      <c r="E921" s="103"/>
      <c r="F921" s="94"/>
      <c r="G921" s="98"/>
      <c r="L921" s="90"/>
      <c r="M921" s="90"/>
      <c r="N921" s="90"/>
      <c r="O921" s="90"/>
      <c r="P921" s="90"/>
      <c r="Q921" s="90"/>
    </row>
    <row r="922" spans="1:17" s="91" customFormat="1" ht="29.25" customHeight="1">
      <c r="A922" s="102"/>
      <c r="E922" s="103"/>
      <c r="F922" s="94"/>
      <c r="G922" s="98"/>
      <c r="L922" s="90"/>
      <c r="M922" s="90"/>
      <c r="N922" s="90"/>
      <c r="O922" s="90"/>
      <c r="P922" s="90"/>
      <c r="Q922" s="90"/>
    </row>
    <row r="923" spans="1:17" s="91" customFormat="1" ht="29.25" customHeight="1">
      <c r="A923" s="102"/>
      <c r="E923" s="103"/>
      <c r="F923" s="94"/>
      <c r="G923" s="98"/>
      <c r="L923" s="90"/>
      <c r="M923" s="90"/>
      <c r="N923" s="90"/>
      <c r="O923" s="90"/>
      <c r="P923" s="90"/>
      <c r="Q923" s="90"/>
    </row>
    <row r="924" spans="1:17" s="91" customFormat="1" ht="29.25" customHeight="1">
      <c r="A924" s="102"/>
      <c r="E924" s="103"/>
      <c r="F924" s="94"/>
      <c r="G924" s="98"/>
      <c r="L924" s="90"/>
      <c r="M924" s="90"/>
      <c r="N924" s="90"/>
      <c r="O924" s="90"/>
      <c r="P924" s="90"/>
      <c r="Q924" s="90"/>
    </row>
    <row r="925" spans="1:17" s="91" customFormat="1" ht="29.25" customHeight="1">
      <c r="A925" s="102"/>
      <c r="E925" s="103"/>
      <c r="F925" s="94"/>
      <c r="G925" s="98"/>
      <c r="L925" s="90"/>
      <c r="M925" s="90"/>
      <c r="N925" s="90"/>
      <c r="O925" s="90"/>
      <c r="P925" s="90"/>
      <c r="Q925" s="90"/>
    </row>
    <row r="926" spans="1:17" s="91" customFormat="1" ht="29.25" customHeight="1">
      <c r="A926" s="102"/>
      <c r="E926" s="103"/>
      <c r="F926" s="94"/>
      <c r="G926" s="98"/>
      <c r="L926" s="90"/>
      <c r="M926" s="90"/>
      <c r="N926" s="90"/>
      <c r="O926" s="90"/>
      <c r="P926" s="90"/>
      <c r="Q926" s="90"/>
    </row>
    <row r="927" spans="1:17" s="91" customFormat="1" ht="29.25" customHeight="1">
      <c r="A927" s="102"/>
      <c r="E927" s="103"/>
      <c r="F927" s="94"/>
      <c r="G927" s="98"/>
      <c r="L927" s="90"/>
      <c r="M927" s="90"/>
      <c r="N927" s="90"/>
      <c r="O927" s="90"/>
      <c r="P927" s="90"/>
      <c r="Q927" s="90"/>
    </row>
    <row r="928" spans="1:17" s="91" customFormat="1" ht="29.25" customHeight="1">
      <c r="A928" s="102"/>
      <c r="E928" s="103"/>
      <c r="F928" s="94"/>
      <c r="G928" s="98"/>
      <c r="L928" s="90"/>
      <c r="M928" s="90"/>
      <c r="N928" s="90"/>
      <c r="O928" s="90"/>
      <c r="P928" s="90"/>
      <c r="Q928" s="90"/>
    </row>
    <row r="929" spans="1:17" s="91" customFormat="1" ht="29.25" customHeight="1">
      <c r="A929" s="102"/>
      <c r="E929" s="103"/>
      <c r="F929" s="94"/>
      <c r="G929" s="98"/>
      <c r="L929" s="90"/>
      <c r="M929" s="90"/>
      <c r="N929" s="90"/>
      <c r="O929" s="90"/>
      <c r="P929" s="90"/>
      <c r="Q929" s="90"/>
    </row>
    <row r="930" spans="1:17" s="91" customFormat="1" ht="29.25" customHeight="1">
      <c r="A930" s="102"/>
      <c r="E930" s="103"/>
      <c r="F930" s="94"/>
      <c r="G930" s="98"/>
      <c r="L930" s="90"/>
      <c r="M930" s="90"/>
      <c r="N930" s="90"/>
      <c r="O930" s="90"/>
      <c r="P930" s="90"/>
      <c r="Q930" s="90"/>
    </row>
    <row r="931" spans="1:17" s="91" customFormat="1" ht="29.25" customHeight="1">
      <c r="A931" s="102"/>
      <c r="E931" s="103"/>
      <c r="F931" s="94"/>
      <c r="G931" s="98"/>
      <c r="L931" s="90"/>
      <c r="M931" s="90"/>
      <c r="N931" s="90"/>
      <c r="O931" s="90"/>
      <c r="P931" s="90"/>
      <c r="Q931" s="90"/>
    </row>
    <row r="932" spans="1:17" s="91" customFormat="1" ht="29.25" customHeight="1">
      <c r="A932" s="102"/>
      <c r="E932" s="103"/>
      <c r="F932" s="94"/>
      <c r="G932" s="98"/>
      <c r="L932" s="90"/>
      <c r="M932" s="90"/>
      <c r="N932" s="90"/>
      <c r="O932" s="90"/>
      <c r="P932" s="90"/>
      <c r="Q932" s="90"/>
    </row>
    <row r="933" spans="1:17" s="91" customFormat="1" ht="29.25" customHeight="1">
      <c r="A933" s="102"/>
      <c r="E933" s="103"/>
      <c r="F933" s="94"/>
      <c r="G933" s="98"/>
      <c r="L933" s="90"/>
      <c r="M933" s="90"/>
      <c r="N933" s="90"/>
      <c r="O933" s="90"/>
      <c r="P933" s="90"/>
      <c r="Q933" s="90"/>
    </row>
    <row r="934" spans="1:17" s="91" customFormat="1" ht="29.25" customHeight="1">
      <c r="A934" s="102"/>
      <c r="E934" s="103"/>
      <c r="F934" s="94"/>
      <c r="G934" s="98"/>
      <c r="L934" s="90"/>
      <c r="M934" s="90"/>
      <c r="N934" s="90"/>
      <c r="O934" s="90"/>
      <c r="P934" s="90"/>
      <c r="Q934" s="90"/>
    </row>
    <row r="935" spans="1:17" s="91" customFormat="1" ht="29.25" customHeight="1">
      <c r="A935" s="102"/>
      <c r="E935" s="103"/>
      <c r="F935" s="94"/>
      <c r="G935" s="98"/>
      <c r="L935" s="90"/>
      <c r="M935" s="90"/>
      <c r="N935" s="90"/>
      <c r="O935" s="90"/>
      <c r="P935" s="90"/>
      <c r="Q935" s="90"/>
    </row>
    <row r="936" spans="1:17" s="91" customFormat="1" ht="29.25" customHeight="1">
      <c r="A936" s="102"/>
      <c r="E936" s="103"/>
      <c r="F936" s="94"/>
      <c r="G936" s="98"/>
      <c r="L936" s="90"/>
      <c r="M936" s="90"/>
      <c r="N936" s="90"/>
      <c r="O936" s="90"/>
      <c r="P936" s="90"/>
      <c r="Q936" s="90"/>
    </row>
    <row r="937" spans="1:17" s="91" customFormat="1" ht="29.25" customHeight="1">
      <c r="A937" s="102"/>
      <c r="E937" s="103"/>
      <c r="F937" s="94"/>
      <c r="G937" s="98"/>
      <c r="L937" s="90"/>
      <c r="M937" s="90"/>
      <c r="N937" s="90"/>
      <c r="O937" s="90"/>
      <c r="P937" s="90"/>
      <c r="Q937" s="90"/>
    </row>
    <row r="938" spans="1:17" s="91" customFormat="1" ht="29.25" customHeight="1">
      <c r="A938" s="102"/>
      <c r="E938" s="103"/>
      <c r="F938" s="94"/>
      <c r="G938" s="98"/>
      <c r="L938" s="90"/>
      <c r="M938" s="90"/>
      <c r="N938" s="90"/>
      <c r="O938" s="90"/>
      <c r="P938" s="90"/>
      <c r="Q938" s="90"/>
    </row>
    <row r="939" spans="1:17" s="91" customFormat="1" ht="29.25" customHeight="1">
      <c r="A939" s="102"/>
      <c r="E939" s="103"/>
      <c r="F939" s="94"/>
      <c r="G939" s="98"/>
      <c r="L939" s="90"/>
      <c r="M939" s="90"/>
      <c r="N939" s="90"/>
      <c r="O939" s="90"/>
      <c r="P939" s="90"/>
      <c r="Q939" s="90"/>
    </row>
    <row r="940" spans="1:17" s="91" customFormat="1" ht="29.25" customHeight="1">
      <c r="A940" s="102"/>
      <c r="E940" s="103"/>
      <c r="F940" s="94"/>
      <c r="G940" s="98"/>
      <c r="L940" s="90"/>
      <c r="M940" s="90"/>
      <c r="N940" s="90"/>
      <c r="O940" s="90"/>
      <c r="P940" s="90"/>
      <c r="Q940" s="90"/>
    </row>
    <row r="941" spans="1:17" s="91" customFormat="1" ht="29.25" customHeight="1">
      <c r="A941" s="102"/>
      <c r="E941" s="103"/>
      <c r="F941" s="94"/>
      <c r="G941" s="98"/>
      <c r="L941" s="90"/>
      <c r="M941" s="90"/>
      <c r="N941" s="90"/>
      <c r="O941" s="90"/>
      <c r="P941" s="90"/>
      <c r="Q941" s="90"/>
    </row>
    <row r="942" spans="1:17" s="91" customFormat="1" ht="29.25" customHeight="1">
      <c r="A942" s="102"/>
      <c r="E942" s="103"/>
      <c r="F942" s="94"/>
      <c r="G942" s="98"/>
      <c r="L942" s="90"/>
      <c r="M942" s="90"/>
      <c r="N942" s="90"/>
      <c r="O942" s="90"/>
      <c r="P942" s="90"/>
      <c r="Q942" s="90"/>
    </row>
    <row r="943" spans="1:17" s="91" customFormat="1" ht="29.25" customHeight="1">
      <c r="A943" s="102"/>
      <c r="E943" s="103"/>
      <c r="F943" s="94"/>
      <c r="G943" s="98"/>
      <c r="L943" s="90"/>
      <c r="M943" s="90"/>
      <c r="N943" s="90"/>
      <c r="O943" s="90"/>
      <c r="P943" s="90"/>
      <c r="Q943" s="90"/>
    </row>
    <row r="944" spans="1:17" s="91" customFormat="1" ht="29.25" customHeight="1">
      <c r="A944" s="102"/>
      <c r="E944" s="103"/>
      <c r="F944" s="94"/>
      <c r="G944" s="98"/>
      <c r="L944" s="90"/>
      <c r="M944" s="90"/>
      <c r="N944" s="90"/>
      <c r="O944" s="90"/>
      <c r="P944" s="90"/>
      <c r="Q944" s="90"/>
    </row>
    <row r="945" spans="1:17" s="91" customFormat="1" ht="29.25" customHeight="1">
      <c r="A945" s="102"/>
      <c r="E945" s="103"/>
      <c r="F945" s="94"/>
      <c r="G945" s="98"/>
      <c r="L945" s="90"/>
      <c r="M945" s="90"/>
      <c r="N945" s="90"/>
      <c r="O945" s="90"/>
      <c r="P945" s="90"/>
      <c r="Q945" s="90"/>
    </row>
    <row r="946" spans="1:17" s="91" customFormat="1" ht="29.25" customHeight="1">
      <c r="A946" s="102"/>
      <c r="E946" s="103"/>
      <c r="F946" s="94"/>
      <c r="G946" s="98"/>
      <c r="L946" s="90"/>
      <c r="M946" s="90"/>
      <c r="N946" s="90"/>
      <c r="O946" s="90"/>
      <c r="P946" s="90"/>
      <c r="Q946" s="90"/>
    </row>
    <row r="947" spans="1:17" s="91" customFormat="1" ht="29.25" customHeight="1">
      <c r="A947" s="102"/>
      <c r="E947" s="103"/>
      <c r="F947" s="94"/>
      <c r="G947" s="98"/>
      <c r="L947" s="90"/>
      <c r="M947" s="90"/>
      <c r="N947" s="90"/>
      <c r="O947" s="90"/>
      <c r="P947" s="90"/>
      <c r="Q947" s="90"/>
    </row>
    <row r="948" spans="1:17" s="91" customFormat="1" ht="29.25" customHeight="1">
      <c r="A948" s="102"/>
      <c r="E948" s="103"/>
      <c r="F948" s="94"/>
      <c r="G948" s="98"/>
      <c r="L948" s="90"/>
      <c r="M948" s="90"/>
      <c r="N948" s="90"/>
      <c r="O948" s="90"/>
      <c r="P948" s="90"/>
      <c r="Q948" s="90"/>
    </row>
    <row r="949" spans="1:17" s="91" customFormat="1" ht="29.25" customHeight="1">
      <c r="A949" s="102"/>
      <c r="E949" s="103"/>
      <c r="F949" s="94"/>
      <c r="G949" s="98"/>
      <c r="L949" s="90"/>
      <c r="M949" s="90"/>
      <c r="N949" s="90"/>
      <c r="O949" s="90"/>
      <c r="P949" s="90"/>
      <c r="Q949" s="90"/>
    </row>
    <row r="950" spans="1:17" s="91" customFormat="1" ht="29.25" customHeight="1">
      <c r="A950" s="102"/>
      <c r="E950" s="103"/>
      <c r="F950" s="94"/>
      <c r="G950" s="98"/>
      <c r="L950" s="90"/>
      <c r="M950" s="90"/>
      <c r="N950" s="90"/>
      <c r="O950" s="90"/>
      <c r="P950" s="90"/>
      <c r="Q950" s="90"/>
    </row>
    <row r="951" spans="1:17" s="91" customFormat="1" ht="29.25" customHeight="1">
      <c r="A951" s="102"/>
      <c r="E951" s="103"/>
      <c r="F951" s="94"/>
      <c r="G951" s="98"/>
      <c r="L951" s="90"/>
      <c r="M951" s="90"/>
      <c r="N951" s="90"/>
      <c r="O951" s="90"/>
      <c r="P951" s="90"/>
      <c r="Q951" s="90"/>
    </row>
    <row r="952" spans="1:17" s="91" customFormat="1" ht="29.25" customHeight="1">
      <c r="A952" s="102"/>
      <c r="E952" s="103"/>
      <c r="F952" s="94"/>
      <c r="G952" s="98"/>
      <c r="L952" s="90"/>
      <c r="M952" s="90"/>
      <c r="N952" s="90"/>
      <c r="O952" s="90"/>
      <c r="P952" s="90"/>
      <c r="Q952" s="90"/>
    </row>
    <row r="953" spans="1:17" s="91" customFormat="1" ht="29.25" customHeight="1">
      <c r="A953" s="102"/>
      <c r="E953" s="103"/>
      <c r="F953" s="94"/>
      <c r="G953" s="98"/>
      <c r="L953" s="90"/>
      <c r="M953" s="90"/>
      <c r="N953" s="90"/>
      <c r="O953" s="90"/>
      <c r="P953" s="90"/>
      <c r="Q953" s="90"/>
    </row>
    <row r="954" spans="1:17" s="91" customFormat="1" ht="29.25" customHeight="1">
      <c r="A954" s="102"/>
      <c r="E954" s="103"/>
      <c r="F954" s="94"/>
      <c r="G954" s="98"/>
      <c r="L954" s="90"/>
      <c r="M954" s="90"/>
      <c r="N954" s="90"/>
      <c r="O954" s="90"/>
      <c r="P954" s="90"/>
      <c r="Q954" s="90"/>
    </row>
    <row r="955" spans="1:17" s="91" customFormat="1" ht="29.25" customHeight="1">
      <c r="A955" s="102"/>
      <c r="E955" s="103"/>
      <c r="F955" s="94"/>
      <c r="G955" s="98"/>
      <c r="L955" s="90"/>
      <c r="M955" s="90"/>
      <c r="N955" s="90"/>
      <c r="O955" s="90"/>
      <c r="P955" s="90"/>
      <c r="Q955" s="90"/>
    </row>
    <row r="956" spans="1:17" s="91" customFormat="1" ht="29.25" customHeight="1">
      <c r="A956" s="102"/>
      <c r="E956" s="103"/>
      <c r="F956" s="94"/>
      <c r="G956" s="98"/>
      <c r="L956" s="90"/>
      <c r="M956" s="90"/>
      <c r="N956" s="90"/>
      <c r="O956" s="90"/>
      <c r="P956" s="90"/>
      <c r="Q956" s="90"/>
    </row>
    <row r="957" spans="1:17" s="91" customFormat="1" ht="29.25" customHeight="1">
      <c r="A957" s="102"/>
      <c r="E957" s="103"/>
      <c r="F957" s="94"/>
      <c r="G957" s="98"/>
      <c r="L957" s="90"/>
      <c r="M957" s="90"/>
      <c r="N957" s="90"/>
      <c r="O957" s="90"/>
      <c r="P957" s="90"/>
      <c r="Q957" s="90"/>
    </row>
    <row r="958" spans="1:17" s="91" customFormat="1" ht="29.25" customHeight="1">
      <c r="A958" s="102"/>
      <c r="E958" s="103"/>
      <c r="F958" s="94"/>
      <c r="G958" s="98"/>
      <c r="L958" s="90"/>
      <c r="M958" s="90"/>
      <c r="N958" s="90"/>
      <c r="O958" s="90"/>
      <c r="P958" s="90"/>
      <c r="Q958" s="90"/>
    </row>
    <row r="959" spans="1:17" s="91" customFormat="1" ht="29.25" customHeight="1">
      <c r="A959" s="102"/>
      <c r="E959" s="103"/>
      <c r="F959" s="94"/>
      <c r="G959" s="98"/>
      <c r="L959" s="90"/>
      <c r="M959" s="90"/>
      <c r="N959" s="90"/>
      <c r="O959" s="90"/>
      <c r="P959" s="90"/>
      <c r="Q959" s="90"/>
    </row>
    <row r="960" spans="1:17" s="91" customFormat="1" ht="29.25" customHeight="1">
      <c r="A960" s="102"/>
      <c r="E960" s="103"/>
      <c r="F960" s="94"/>
      <c r="G960" s="98"/>
      <c r="L960" s="90"/>
      <c r="M960" s="90"/>
      <c r="N960" s="90"/>
      <c r="O960" s="90"/>
      <c r="P960" s="90"/>
      <c r="Q960" s="90"/>
    </row>
    <row r="961" spans="1:17" s="91" customFormat="1" ht="29.25" customHeight="1">
      <c r="A961" s="102"/>
      <c r="E961" s="103"/>
      <c r="F961" s="94"/>
      <c r="G961" s="98"/>
      <c r="L961" s="90"/>
      <c r="M961" s="90"/>
      <c r="N961" s="90"/>
      <c r="O961" s="90"/>
      <c r="P961" s="90"/>
      <c r="Q961" s="90"/>
    </row>
    <row r="962" spans="1:17" s="91" customFormat="1" ht="29.25" customHeight="1">
      <c r="A962" s="102"/>
      <c r="E962" s="103"/>
      <c r="F962" s="94"/>
      <c r="G962" s="98"/>
      <c r="L962" s="90"/>
      <c r="M962" s="90"/>
      <c r="N962" s="90"/>
      <c r="O962" s="90"/>
      <c r="P962" s="90"/>
      <c r="Q962" s="90"/>
    </row>
    <row r="963" spans="1:17" s="91" customFormat="1" ht="29.25" customHeight="1">
      <c r="A963" s="102"/>
      <c r="E963" s="103"/>
      <c r="F963" s="94"/>
      <c r="G963" s="98"/>
      <c r="L963" s="90"/>
      <c r="M963" s="90"/>
      <c r="N963" s="90"/>
      <c r="O963" s="90"/>
      <c r="P963" s="90"/>
      <c r="Q963" s="90"/>
    </row>
    <row r="964" spans="1:17" s="91" customFormat="1" ht="29.25" customHeight="1">
      <c r="A964" s="102"/>
      <c r="E964" s="103"/>
      <c r="F964" s="94"/>
      <c r="G964" s="98"/>
      <c r="L964" s="90"/>
      <c r="M964" s="90"/>
      <c r="N964" s="90"/>
      <c r="O964" s="90"/>
      <c r="P964" s="90"/>
      <c r="Q964" s="90"/>
    </row>
    <row r="965" spans="1:17" s="91" customFormat="1" ht="29.25" customHeight="1">
      <c r="A965" s="102"/>
      <c r="E965" s="103"/>
      <c r="F965" s="94"/>
      <c r="G965" s="98"/>
      <c r="L965" s="90"/>
      <c r="M965" s="90"/>
      <c r="N965" s="90"/>
      <c r="O965" s="90"/>
      <c r="P965" s="90"/>
      <c r="Q965" s="90"/>
    </row>
    <row r="966" spans="1:17" s="91" customFormat="1" ht="29.25" customHeight="1">
      <c r="A966" s="102"/>
      <c r="E966" s="103"/>
      <c r="F966" s="94"/>
      <c r="G966" s="98"/>
      <c r="L966" s="90"/>
      <c r="M966" s="90"/>
      <c r="N966" s="90"/>
      <c r="O966" s="90"/>
      <c r="P966" s="90"/>
      <c r="Q966" s="90"/>
    </row>
    <row r="967" spans="1:17" s="91" customFormat="1" ht="29.25" customHeight="1">
      <c r="A967" s="102"/>
      <c r="E967" s="103"/>
      <c r="F967" s="94"/>
      <c r="G967" s="98"/>
      <c r="L967" s="90"/>
      <c r="M967" s="90"/>
      <c r="N967" s="90"/>
      <c r="O967" s="90"/>
      <c r="P967" s="90"/>
      <c r="Q967" s="90"/>
    </row>
    <row r="968" spans="1:17" s="91" customFormat="1" ht="29.25" customHeight="1">
      <c r="A968" s="102"/>
      <c r="E968" s="103"/>
      <c r="F968" s="94"/>
      <c r="G968" s="98"/>
      <c r="L968" s="90"/>
      <c r="M968" s="90"/>
      <c r="N968" s="90"/>
      <c r="O968" s="90"/>
      <c r="P968" s="90"/>
      <c r="Q968" s="90"/>
    </row>
    <row r="969" spans="1:17" s="91" customFormat="1" ht="29.25" customHeight="1">
      <c r="A969" s="102"/>
      <c r="E969" s="103"/>
      <c r="F969" s="94"/>
      <c r="G969" s="98"/>
      <c r="L969" s="90"/>
      <c r="M969" s="90"/>
      <c r="N969" s="90"/>
      <c r="O969" s="90"/>
      <c r="P969" s="90"/>
      <c r="Q969" s="90"/>
    </row>
    <row r="970" spans="1:17" s="91" customFormat="1" ht="29.25" customHeight="1">
      <c r="A970" s="102"/>
      <c r="E970" s="103"/>
      <c r="F970" s="94"/>
      <c r="G970" s="98"/>
      <c r="L970" s="90"/>
      <c r="M970" s="90"/>
      <c r="N970" s="90"/>
      <c r="O970" s="90"/>
      <c r="P970" s="90"/>
      <c r="Q970" s="90"/>
    </row>
    <row r="971" spans="1:17" s="91" customFormat="1" ht="29.25" customHeight="1">
      <c r="A971" s="102"/>
      <c r="E971" s="103"/>
      <c r="F971" s="94"/>
      <c r="G971" s="98"/>
      <c r="L971" s="90"/>
      <c r="M971" s="90"/>
      <c r="N971" s="90"/>
      <c r="O971" s="90"/>
      <c r="P971" s="90"/>
      <c r="Q971" s="90"/>
    </row>
    <row r="972" spans="1:17" s="91" customFormat="1" ht="29.25" customHeight="1">
      <c r="A972" s="102"/>
      <c r="E972" s="103"/>
      <c r="F972" s="94"/>
      <c r="G972" s="98"/>
      <c r="L972" s="90"/>
      <c r="M972" s="90"/>
      <c r="N972" s="90"/>
      <c r="O972" s="90"/>
      <c r="P972" s="90"/>
      <c r="Q972" s="90"/>
    </row>
    <row r="973" spans="1:17" s="91" customFormat="1" ht="29.25" customHeight="1">
      <c r="A973" s="102"/>
      <c r="E973" s="103"/>
      <c r="F973" s="94"/>
      <c r="G973" s="98"/>
      <c r="L973" s="90"/>
      <c r="M973" s="90"/>
      <c r="N973" s="90"/>
      <c r="O973" s="90"/>
      <c r="P973" s="90"/>
      <c r="Q973" s="90"/>
    </row>
    <row r="974" spans="1:17" s="91" customFormat="1" ht="29.25" customHeight="1">
      <c r="A974" s="102"/>
      <c r="E974" s="103"/>
      <c r="F974" s="94"/>
      <c r="G974" s="98"/>
      <c r="L974" s="90"/>
      <c r="M974" s="90"/>
      <c r="N974" s="90"/>
      <c r="O974" s="90"/>
      <c r="P974" s="90"/>
      <c r="Q974" s="90"/>
    </row>
    <row r="975" spans="1:17" s="91" customFormat="1" ht="29.25" customHeight="1">
      <c r="A975" s="102"/>
      <c r="E975" s="103"/>
      <c r="F975" s="94"/>
      <c r="G975" s="98"/>
      <c r="L975" s="90"/>
      <c r="M975" s="90"/>
      <c r="N975" s="90"/>
      <c r="O975" s="90"/>
      <c r="P975" s="90"/>
      <c r="Q975" s="90"/>
    </row>
    <row r="976" spans="1:17" s="91" customFormat="1" ht="29.25" customHeight="1">
      <c r="A976" s="102"/>
      <c r="E976" s="103"/>
      <c r="F976" s="94"/>
      <c r="G976" s="98"/>
      <c r="L976" s="90"/>
      <c r="M976" s="90"/>
      <c r="N976" s="90"/>
      <c r="O976" s="90"/>
      <c r="P976" s="90"/>
      <c r="Q976" s="90"/>
    </row>
    <row r="977" spans="1:17" s="91" customFormat="1" ht="29.25" customHeight="1">
      <c r="A977" s="102"/>
      <c r="E977" s="103"/>
      <c r="F977" s="94"/>
      <c r="G977" s="98"/>
      <c r="L977" s="90"/>
      <c r="M977" s="90"/>
      <c r="N977" s="90"/>
      <c r="O977" s="90"/>
      <c r="P977" s="90"/>
      <c r="Q977" s="90"/>
    </row>
    <row r="978" spans="1:17" s="91" customFormat="1" ht="29.25" customHeight="1">
      <c r="A978" s="102"/>
      <c r="E978" s="103"/>
      <c r="F978" s="94"/>
      <c r="G978" s="98"/>
      <c r="L978" s="90"/>
      <c r="M978" s="90"/>
      <c r="N978" s="90"/>
      <c r="O978" s="90"/>
      <c r="P978" s="90"/>
      <c r="Q978" s="90"/>
    </row>
    <row r="979" spans="1:17" s="91" customFormat="1" ht="29.25" customHeight="1">
      <c r="A979" s="102"/>
      <c r="E979" s="103"/>
      <c r="F979" s="94"/>
      <c r="G979" s="98"/>
      <c r="L979" s="90"/>
      <c r="M979" s="90"/>
      <c r="N979" s="90"/>
      <c r="O979" s="90"/>
      <c r="P979" s="90"/>
      <c r="Q979" s="90"/>
    </row>
    <row r="980" spans="1:17" s="91" customFormat="1" ht="29.25" customHeight="1">
      <c r="A980" s="102"/>
      <c r="E980" s="103"/>
      <c r="F980" s="94"/>
      <c r="G980" s="98"/>
      <c r="L980" s="90"/>
      <c r="M980" s="90"/>
      <c r="N980" s="90"/>
      <c r="O980" s="90"/>
      <c r="P980" s="90"/>
      <c r="Q980" s="90"/>
    </row>
    <row r="981" spans="1:17" s="91" customFormat="1" ht="29.25" customHeight="1">
      <c r="A981" s="102"/>
      <c r="E981" s="103"/>
      <c r="F981" s="94"/>
      <c r="G981" s="98"/>
      <c r="L981" s="90"/>
      <c r="M981" s="90"/>
      <c r="N981" s="90"/>
      <c r="O981" s="90"/>
      <c r="P981" s="90"/>
      <c r="Q981" s="90"/>
    </row>
    <row r="982" spans="1:17" s="91" customFormat="1" ht="29.25" customHeight="1">
      <c r="A982" s="102"/>
      <c r="E982" s="103"/>
      <c r="F982" s="94"/>
      <c r="G982" s="98"/>
      <c r="L982" s="90"/>
      <c r="M982" s="90"/>
      <c r="N982" s="90"/>
      <c r="O982" s="90"/>
      <c r="P982" s="90"/>
      <c r="Q982" s="90"/>
    </row>
    <row r="983" spans="1:17" s="91" customFormat="1" ht="29.25" customHeight="1">
      <c r="A983" s="102"/>
      <c r="E983" s="103"/>
      <c r="F983" s="94"/>
      <c r="G983" s="98"/>
      <c r="L983" s="90"/>
      <c r="M983" s="90"/>
      <c r="N983" s="90"/>
      <c r="O983" s="90"/>
      <c r="P983" s="90"/>
      <c r="Q983" s="90"/>
    </row>
    <row r="984" spans="1:17" s="91" customFormat="1" ht="29.25" customHeight="1">
      <c r="A984" s="102"/>
      <c r="E984" s="103"/>
      <c r="F984" s="94"/>
      <c r="G984" s="98"/>
      <c r="L984" s="90"/>
      <c r="M984" s="90"/>
      <c r="N984" s="90"/>
      <c r="O984" s="90"/>
      <c r="P984" s="90"/>
      <c r="Q984" s="90"/>
    </row>
    <row r="985" spans="1:17" s="91" customFormat="1" ht="29.25" customHeight="1">
      <c r="A985" s="102"/>
      <c r="E985" s="103"/>
      <c r="F985" s="94"/>
      <c r="G985" s="98"/>
      <c r="L985" s="90"/>
      <c r="M985" s="90"/>
      <c r="N985" s="90"/>
      <c r="O985" s="90"/>
      <c r="P985" s="90"/>
      <c r="Q985" s="90"/>
    </row>
    <row r="986" spans="1:17" s="91" customFormat="1" ht="29.25" customHeight="1">
      <c r="A986" s="102"/>
      <c r="E986" s="103"/>
      <c r="F986" s="94"/>
      <c r="G986" s="98"/>
      <c r="L986" s="90"/>
      <c r="M986" s="90"/>
      <c r="N986" s="90"/>
      <c r="O986" s="90"/>
      <c r="P986" s="90"/>
      <c r="Q986" s="90"/>
    </row>
    <row r="987" spans="1:17" s="91" customFormat="1" ht="29.25" customHeight="1">
      <c r="A987" s="102"/>
      <c r="E987" s="103"/>
      <c r="F987" s="94"/>
      <c r="G987" s="98"/>
      <c r="L987" s="90"/>
      <c r="M987" s="90"/>
      <c r="N987" s="90"/>
      <c r="O987" s="90"/>
      <c r="P987" s="90"/>
      <c r="Q987" s="90"/>
    </row>
    <row r="988" spans="1:17" s="91" customFormat="1" ht="29.25" customHeight="1">
      <c r="A988" s="102"/>
      <c r="E988" s="103"/>
      <c r="F988" s="94"/>
      <c r="G988" s="98"/>
      <c r="L988" s="90"/>
      <c r="M988" s="90"/>
      <c r="N988" s="90"/>
      <c r="O988" s="90"/>
      <c r="P988" s="90"/>
      <c r="Q988" s="90"/>
    </row>
    <row r="989" spans="1:17" s="91" customFormat="1" ht="29.25" customHeight="1">
      <c r="A989" s="102"/>
      <c r="E989" s="103"/>
      <c r="F989" s="94"/>
      <c r="G989" s="98"/>
      <c r="L989" s="90"/>
      <c r="M989" s="90"/>
      <c r="N989" s="90"/>
      <c r="O989" s="90"/>
      <c r="P989" s="90"/>
      <c r="Q989" s="90"/>
    </row>
    <row r="990" spans="1:17" s="91" customFormat="1" ht="29.25" customHeight="1">
      <c r="A990" s="102"/>
      <c r="E990" s="103"/>
      <c r="F990" s="94"/>
      <c r="G990" s="98"/>
      <c r="L990" s="90"/>
      <c r="M990" s="90"/>
      <c r="N990" s="90"/>
      <c r="O990" s="90"/>
      <c r="P990" s="90"/>
      <c r="Q990" s="90"/>
    </row>
    <row r="991" spans="1:17" s="91" customFormat="1" ht="29.25" customHeight="1">
      <c r="A991" s="102"/>
      <c r="E991" s="103"/>
      <c r="F991" s="94"/>
      <c r="G991" s="98"/>
      <c r="L991" s="90"/>
      <c r="M991" s="90"/>
      <c r="N991" s="90"/>
      <c r="O991" s="90"/>
      <c r="P991" s="90"/>
      <c r="Q991" s="90"/>
    </row>
    <row r="992" spans="1:17" s="91" customFormat="1" ht="29.25" customHeight="1">
      <c r="A992" s="102"/>
      <c r="E992" s="103"/>
      <c r="F992" s="94"/>
      <c r="G992" s="98"/>
      <c r="L992" s="90"/>
      <c r="M992" s="90"/>
      <c r="N992" s="90"/>
      <c r="O992" s="90"/>
      <c r="P992" s="90"/>
      <c r="Q992" s="90"/>
    </row>
    <row r="993" spans="1:17" s="91" customFormat="1" ht="29.25" customHeight="1">
      <c r="A993" s="102"/>
      <c r="E993" s="103"/>
      <c r="F993" s="94"/>
      <c r="G993" s="98"/>
      <c r="L993" s="90"/>
      <c r="M993" s="90"/>
      <c r="N993" s="90"/>
      <c r="O993" s="90"/>
      <c r="P993" s="90"/>
      <c r="Q993" s="90"/>
    </row>
    <row r="994" spans="1:17" s="91" customFormat="1" ht="29.25" customHeight="1">
      <c r="A994" s="102"/>
      <c r="E994" s="103"/>
      <c r="F994" s="94"/>
      <c r="G994" s="98"/>
      <c r="L994" s="90"/>
      <c r="M994" s="90"/>
      <c r="N994" s="90"/>
      <c r="O994" s="90"/>
      <c r="P994" s="90"/>
      <c r="Q994" s="90"/>
    </row>
    <row r="995" spans="1:17" s="91" customFormat="1" ht="29.25" customHeight="1">
      <c r="A995" s="102"/>
      <c r="E995" s="103"/>
      <c r="F995" s="94"/>
      <c r="G995" s="98"/>
      <c r="L995" s="90"/>
      <c r="M995" s="90"/>
      <c r="N995" s="90"/>
      <c r="O995" s="90"/>
      <c r="P995" s="90"/>
      <c r="Q995" s="90"/>
    </row>
    <row r="996" spans="1:17" s="91" customFormat="1" ht="29.25" customHeight="1">
      <c r="A996" s="102"/>
      <c r="E996" s="103"/>
      <c r="F996" s="94"/>
      <c r="G996" s="98"/>
      <c r="L996" s="90"/>
      <c r="M996" s="90"/>
      <c r="N996" s="90"/>
      <c r="O996" s="90"/>
      <c r="P996" s="90"/>
      <c r="Q996" s="90"/>
    </row>
    <row r="997" spans="1:17" s="91" customFormat="1" ht="29.25" customHeight="1">
      <c r="A997" s="102"/>
      <c r="E997" s="103"/>
      <c r="F997" s="94"/>
      <c r="G997" s="98"/>
      <c r="L997" s="90"/>
      <c r="M997" s="90"/>
      <c r="N997" s="90"/>
      <c r="O997" s="90"/>
      <c r="P997" s="90"/>
      <c r="Q997" s="90"/>
    </row>
    <row r="998" spans="1:17" s="91" customFormat="1" ht="29.25" customHeight="1">
      <c r="A998" s="102"/>
      <c r="E998" s="103"/>
      <c r="F998" s="94"/>
      <c r="G998" s="98"/>
      <c r="L998" s="90"/>
      <c r="M998" s="90"/>
      <c r="N998" s="90"/>
      <c r="O998" s="90"/>
      <c r="P998" s="90"/>
      <c r="Q998" s="90"/>
    </row>
    <row r="999" spans="1:17" s="91" customFormat="1" ht="29.25" customHeight="1">
      <c r="A999" s="102"/>
      <c r="E999" s="103"/>
      <c r="F999" s="94"/>
      <c r="G999" s="98"/>
      <c r="L999" s="90"/>
      <c r="M999" s="90"/>
      <c r="N999" s="90"/>
      <c r="O999" s="90"/>
      <c r="P999" s="90"/>
      <c r="Q999" s="90"/>
    </row>
    <row r="1000" spans="1:17" s="91" customFormat="1" ht="29.25" customHeight="1">
      <c r="A1000" s="102"/>
      <c r="E1000" s="103"/>
      <c r="F1000" s="94"/>
      <c r="G1000" s="98"/>
      <c r="L1000" s="90"/>
      <c r="M1000" s="90"/>
      <c r="N1000" s="90"/>
      <c r="O1000" s="90"/>
      <c r="P1000" s="90"/>
      <c r="Q1000" s="90"/>
    </row>
    <row r="1001" spans="1:17" s="91" customFormat="1" ht="29.25" customHeight="1">
      <c r="A1001" s="102"/>
      <c r="E1001" s="103"/>
      <c r="F1001" s="94"/>
      <c r="G1001" s="98"/>
      <c r="L1001" s="90"/>
      <c r="M1001" s="90"/>
      <c r="N1001" s="90"/>
      <c r="O1001" s="90"/>
      <c r="P1001" s="90"/>
      <c r="Q1001" s="90"/>
    </row>
    <row r="1002" spans="1:17" s="91" customFormat="1" ht="29.25" customHeight="1">
      <c r="A1002" s="102"/>
      <c r="E1002" s="103"/>
      <c r="F1002" s="94"/>
      <c r="G1002" s="98"/>
      <c r="L1002" s="90"/>
      <c r="M1002" s="90"/>
      <c r="N1002" s="90"/>
      <c r="O1002" s="90"/>
      <c r="P1002" s="90"/>
      <c r="Q1002" s="90"/>
    </row>
    <row r="1003" spans="1:17" s="91" customFormat="1" ht="29.25" customHeight="1">
      <c r="A1003" s="102"/>
      <c r="E1003" s="103"/>
      <c r="F1003" s="94"/>
      <c r="G1003" s="98"/>
      <c r="L1003" s="90"/>
      <c r="M1003" s="90"/>
      <c r="N1003" s="90"/>
      <c r="O1003" s="90"/>
      <c r="P1003" s="90"/>
      <c r="Q1003" s="90"/>
    </row>
    <row r="1004" spans="1:17" s="91" customFormat="1" ht="29.25" customHeight="1">
      <c r="A1004" s="102"/>
      <c r="E1004" s="103"/>
      <c r="F1004" s="94"/>
      <c r="G1004" s="98"/>
      <c r="L1004" s="90"/>
      <c r="M1004" s="90"/>
      <c r="N1004" s="90"/>
      <c r="O1004" s="90"/>
      <c r="P1004" s="90"/>
      <c r="Q1004" s="90"/>
    </row>
    <row r="1005" spans="1:17" s="91" customFormat="1" ht="29.25" customHeight="1">
      <c r="A1005" s="102"/>
      <c r="E1005" s="103"/>
      <c r="F1005" s="94"/>
      <c r="G1005" s="98"/>
      <c r="L1005" s="90"/>
      <c r="M1005" s="90"/>
      <c r="N1005" s="90"/>
      <c r="O1005" s="90"/>
      <c r="P1005" s="90"/>
      <c r="Q1005" s="90"/>
    </row>
    <row r="1006" spans="1:17" s="91" customFormat="1" ht="29.25" customHeight="1">
      <c r="A1006" s="102"/>
      <c r="E1006" s="103"/>
      <c r="F1006" s="94"/>
      <c r="G1006" s="98"/>
      <c r="L1006" s="90"/>
      <c r="M1006" s="90"/>
      <c r="N1006" s="90"/>
      <c r="O1006" s="90"/>
      <c r="P1006" s="90"/>
      <c r="Q1006" s="90"/>
    </row>
    <row r="1007" spans="1:17" s="91" customFormat="1" ht="29.25" customHeight="1">
      <c r="A1007" s="102"/>
      <c r="E1007" s="103"/>
      <c r="F1007" s="94"/>
      <c r="G1007" s="98"/>
      <c r="L1007" s="90"/>
      <c r="M1007" s="90"/>
      <c r="N1007" s="90"/>
      <c r="O1007" s="90"/>
      <c r="P1007" s="90"/>
      <c r="Q1007" s="90"/>
    </row>
    <row r="1008" spans="1:17" s="91" customFormat="1" ht="29.25" customHeight="1">
      <c r="A1008" s="102"/>
      <c r="E1008" s="103"/>
      <c r="F1008" s="94"/>
      <c r="G1008" s="98"/>
      <c r="L1008" s="90"/>
      <c r="M1008" s="90"/>
      <c r="N1008" s="90"/>
      <c r="O1008" s="90"/>
      <c r="P1008" s="90"/>
      <c r="Q1008" s="90"/>
    </row>
    <row r="1009" spans="1:17" s="91" customFormat="1" ht="29.25" customHeight="1">
      <c r="A1009" s="102"/>
      <c r="E1009" s="103"/>
      <c r="F1009" s="94"/>
      <c r="G1009" s="98"/>
      <c r="L1009" s="90"/>
      <c r="M1009" s="90"/>
      <c r="N1009" s="90"/>
      <c r="O1009" s="90"/>
      <c r="P1009" s="90"/>
      <c r="Q1009" s="90"/>
    </row>
    <row r="1010" spans="1:17" s="91" customFormat="1" ht="29.25" customHeight="1">
      <c r="A1010" s="102"/>
      <c r="E1010" s="103"/>
      <c r="F1010" s="94"/>
      <c r="G1010" s="98"/>
      <c r="L1010" s="90"/>
      <c r="M1010" s="90"/>
      <c r="N1010" s="90"/>
      <c r="O1010" s="90"/>
      <c r="P1010" s="90"/>
      <c r="Q1010" s="90"/>
    </row>
    <row r="1011" spans="1:17" s="91" customFormat="1" ht="29.25" customHeight="1">
      <c r="A1011" s="102"/>
      <c r="E1011" s="103"/>
      <c r="F1011" s="94"/>
      <c r="G1011" s="98"/>
      <c r="L1011" s="90"/>
      <c r="M1011" s="90"/>
      <c r="N1011" s="90"/>
      <c r="O1011" s="90"/>
      <c r="P1011" s="90"/>
      <c r="Q1011" s="90"/>
    </row>
    <row r="1012" spans="1:17" s="91" customFormat="1" ht="29.25" customHeight="1">
      <c r="A1012" s="102"/>
      <c r="E1012" s="103"/>
      <c r="F1012" s="94"/>
      <c r="G1012" s="98"/>
      <c r="L1012" s="90"/>
      <c r="M1012" s="90"/>
      <c r="N1012" s="90"/>
      <c r="O1012" s="90"/>
      <c r="P1012" s="90"/>
      <c r="Q1012" s="90"/>
    </row>
    <row r="1013" spans="1:17" s="91" customFormat="1" ht="29.25" customHeight="1">
      <c r="A1013" s="102"/>
      <c r="E1013" s="103"/>
      <c r="F1013" s="94"/>
      <c r="G1013" s="98"/>
      <c r="L1013" s="90"/>
      <c r="M1013" s="90"/>
      <c r="N1013" s="90"/>
      <c r="O1013" s="90"/>
      <c r="P1013" s="90"/>
      <c r="Q1013" s="90"/>
    </row>
    <row r="1014" spans="1:17" s="91" customFormat="1" ht="29.25" customHeight="1">
      <c r="A1014" s="102"/>
      <c r="E1014" s="103"/>
      <c r="F1014" s="94"/>
      <c r="G1014" s="98"/>
      <c r="L1014" s="90"/>
      <c r="M1014" s="90"/>
      <c r="N1014" s="90"/>
      <c r="O1014" s="90"/>
      <c r="P1014" s="90"/>
      <c r="Q1014" s="90"/>
    </row>
    <row r="1015" spans="1:17" s="91" customFormat="1" ht="29.25" customHeight="1">
      <c r="A1015" s="102"/>
      <c r="E1015" s="103"/>
      <c r="F1015" s="94"/>
      <c r="G1015" s="98"/>
      <c r="L1015" s="90"/>
      <c r="M1015" s="90"/>
      <c r="N1015" s="90"/>
      <c r="O1015" s="90"/>
      <c r="P1015" s="90"/>
      <c r="Q1015" s="90"/>
    </row>
    <row r="1016" spans="1:17" s="91" customFormat="1" ht="29.25" customHeight="1">
      <c r="A1016" s="102"/>
      <c r="E1016" s="103"/>
      <c r="F1016" s="94"/>
      <c r="G1016" s="98"/>
      <c r="L1016" s="90"/>
      <c r="M1016" s="90"/>
      <c r="N1016" s="90"/>
      <c r="O1016" s="90"/>
      <c r="P1016" s="90"/>
      <c r="Q1016" s="90"/>
    </row>
    <row r="1017" spans="1:17" s="91" customFormat="1" ht="29.25" customHeight="1">
      <c r="A1017" s="102"/>
      <c r="E1017" s="103"/>
      <c r="F1017" s="94"/>
      <c r="G1017" s="98"/>
      <c r="L1017" s="90"/>
      <c r="M1017" s="90"/>
      <c r="N1017" s="90"/>
      <c r="O1017" s="90"/>
      <c r="P1017" s="90"/>
      <c r="Q1017" s="90"/>
    </row>
    <row r="1018" spans="1:17" s="91" customFormat="1" ht="29.25" customHeight="1">
      <c r="A1018" s="102"/>
      <c r="E1018" s="103"/>
      <c r="F1018" s="94"/>
      <c r="G1018" s="98"/>
      <c r="L1018" s="90"/>
      <c r="M1018" s="90"/>
      <c r="N1018" s="90"/>
      <c r="O1018" s="90"/>
      <c r="P1018" s="90"/>
      <c r="Q1018" s="90"/>
    </row>
    <row r="1019" spans="1:17" s="91" customFormat="1" ht="29.25" customHeight="1">
      <c r="A1019" s="102"/>
      <c r="E1019" s="103"/>
      <c r="F1019" s="94"/>
      <c r="G1019" s="98"/>
      <c r="L1019" s="90"/>
      <c r="M1019" s="90"/>
      <c r="N1019" s="90"/>
      <c r="O1019" s="90"/>
      <c r="P1019" s="90"/>
      <c r="Q1019" s="90"/>
    </row>
    <row r="1020" spans="1:17" s="91" customFormat="1" ht="29.25" customHeight="1">
      <c r="A1020" s="102"/>
      <c r="E1020" s="103"/>
      <c r="F1020" s="94"/>
      <c r="G1020" s="98"/>
      <c r="L1020" s="90"/>
      <c r="M1020" s="90"/>
      <c r="N1020" s="90"/>
      <c r="O1020" s="90"/>
      <c r="P1020" s="90"/>
      <c r="Q1020" s="90"/>
    </row>
    <row r="1021" spans="1:17" s="91" customFormat="1" ht="29.25" customHeight="1">
      <c r="A1021" s="102"/>
      <c r="E1021" s="103"/>
      <c r="F1021" s="94"/>
      <c r="G1021" s="98"/>
      <c r="L1021" s="90"/>
      <c r="M1021" s="90"/>
      <c r="N1021" s="90"/>
      <c r="O1021" s="90"/>
      <c r="P1021" s="90"/>
      <c r="Q1021" s="90"/>
    </row>
    <row r="1022" spans="1:17" s="91" customFormat="1" ht="29.25" customHeight="1">
      <c r="A1022" s="102"/>
      <c r="E1022" s="103"/>
      <c r="F1022" s="94"/>
      <c r="G1022" s="98"/>
      <c r="L1022" s="90"/>
      <c r="M1022" s="90"/>
      <c r="N1022" s="90"/>
      <c r="O1022" s="90"/>
      <c r="P1022" s="90"/>
      <c r="Q1022" s="90"/>
    </row>
    <row r="1023" spans="1:17" s="91" customFormat="1" ht="29.25" customHeight="1">
      <c r="A1023" s="102"/>
      <c r="E1023" s="103"/>
      <c r="F1023" s="94"/>
      <c r="G1023" s="98"/>
      <c r="L1023" s="90"/>
      <c r="M1023" s="90"/>
      <c r="N1023" s="90"/>
      <c r="O1023" s="90"/>
      <c r="P1023" s="90"/>
      <c r="Q1023" s="90"/>
    </row>
    <row r="1024" spans="1:17" s="91" customFormat="1" ht="29.25" customHeight="1">
      <c r="A1024" s="102"/>
      <c r="E1024" s="103"/>
      <c r="F1024" s="94"/>
      <c r="G1024" s="98"/>
      <c r="L1024" s="90"/>
      <c r="M1024" s="90"/>
      <c r="N1024" s="90"/>
      <c r="O1024" s="90"/>
      <c r="P1024" s="90"/>
      <c r="Q1024" s="90"/>
    </row>
    <row r="1025" spans="1:17" s="91" customFormat="1" ht="29.25" customHeight="1">
      <c r="A1025" s="102"/>
      <c r="E1025" s="103"/>
      <c r="F1025" s="94"/>
      <c r="G1025" s="98"/>
      <c r="L1025" s="90"/>
      <c r="M1025" s="90"/>
      <c r="N1025" s="90"/>
      <c r="O1025" s="90"/>
      <c r="P1025" s="90"/>
      <c r="Q1025" s="90"/>
    </row>
    <row r="1026" spans="1:17" s="91" customFormat="1" ht="29.25" customHeight="1">
      <c r="A1026" s="102"/>
      <c r="E1026" s="103"/>
      <c r="F1026" s="94"/>
      <c r="G1026" s="98"/>
      <c r="L1026" s="90"/>
      <c r="M1026" s="90"/>
      <c r="N1026" s="90"/>
      <c r="O1026" s="90"/>
      <c r="P1026" s="90"/>
      <c r="Q1026" s="90"/>
    </row>
    <row r="1027" spans="1:17" s="91" customFormat="1" ht="29.25" customHeight="1">
      <c r="A1027" s="102"/>
      <c r="E1027" s="103"/>
      <c r="F1027" s="94"/>
      <c r="G1027" s="98"/>
      <c r="L1027" s="90"/>
      <c r="M1027" s="90"/>
      <c r="N1027" s="90"/>
      <c r="O1027" s="90"/>
      <c r="P1027" s="90"/>
      <c r="Q1027" s="90"/>
    </row>
    <row r="1028" spans="1:17" s="91" customFormat="1" ht="29.25" customHeight="1">
      <c r="A1028" s="102"/>
      <c r="E1028" s="103"/>
      <c r="F1028" s="94"/>
      <c r="G1028" s="98"/>
      <c r="L1028" s="90"/>
      <c r="M1028" s="90"/>
      <c r="N1028" s="90"/>
      <c r="O1028" s="90"/>
      <c r="P1028" s="90"/>
      <c r="Q1028" s="90"/>
    </row>
    <row r="1029" spans="1:17" s="91" customFormat="1" ht="29.25" customHeight="1">
      <c r="A1029" s="102"/>
      <c r="E1029" s="103"/>
      <c r="F1029" s="94"/>
      <c r="G1029" s="98"/>
      <c r="L1029" s="90"/>
      <c r="M1029" s="90"/>
      <c r="N1029" s="90"/>
      <c r="O1029" s="90"/>
      <c r="P1029" s="90"/>
      <c r="Q1029" s="90"/>
    </row>
    <row r="1030" spans="1:17" s="91" customFormat="1" ht="29.25" customHeight="1">
      <c r="A1030" s="102"/>
      <c r="E1030" s="103"/>
      <c r="F1030" s="94"/>
      <c r="G1030" s="98"/>
      <c r="L1030" s="90"/>
      <c r="M1030" s="90"/>
      <c r="N1030" s="90"/>
      <c r="O1030" s="90"/>
      <c r="P1030" s="90"/>
      <c r="Q1030" s="90"/>
    </row>
    <row r="1031" spans="1:17" s="91" customFormat="1" ht="29.25" customHeight="1">
      <c r="A1031" s="102"/>
      <c r="E1031" s="103"/>
      <c r="F1031" s="94"/>
      <c r="G1031" s="98"/>
      <c r="L1031" s="90"/>
      <c r="M1031" s="90"/>
      <c r="N1031" s="90"/>
      <c r="O1031" s="90"/>
      <c r="P1031" s="90"/>
      <c r="Q1031" s="90"/>
    </row>
    <row r="1032" spans="1:17" s="91" customFormat="1" ht="29.25" customHeight="1">
      <c r="A1032" s="102"/>
      <c r="E1032" s="103"/>
      <c r="F1032" s="94"/>
      <c r="G1032" s="98"/>
      <c r="L1032" s="90"/>
      <c r="M1032" s="90"/>
      <c r="N1032" s="90"/>
      <c r="O1032" s="90"/>
      <c r="P1032" s="90"/>
      <c r="Q1032" s="90"/>
    </row>
    <row r="1033" spans="1:17" s="91" customFormat="1" ht="29.25" customHeight="1">
      <c r="A1033" s="102"/>
      <c r="E1033" s="103"/>
      <c r="F1033" s="94"/>
      <c r="G1033" s="98"/>
      <c r="L1033" s="90"/>
      <c r="M1033" s="90"/>
      <c r="N1033" s="90"/>
      <c r="O1033" s="90"/>
      <c r="P1033" s="90"/>
      <c r="Q1033" s="90"/>
    </row>
    <row r="1034" spans="1:17" s="91" customFormat="1" ht="29.25" customHeight="1">
      <c r="A1034" s="102"/>
      <c r="E1034" s="103"/>
      <c r="F1034" s="94"/>
      <c r="G1034" s="98"/>
      <c r="L1034" s="90"/>
      <c r="M1034" s="90"/>
      <c r="N1034" s="90"/>
      <c r="O1034" s="90"/>
      <c r="P1034" s="90"/>
      <c r="Q1034" s="90"/>
    </row>
    <row r="1035" spans="1:17" s="91" customFormat="1" ht="29.25" customHeight="1">
      <c r="A1035" s="102"/>
      <c r="E1035" s="103"/>
      <c r="F1035" s="94"/>
      <c r="G1035" s="98"/>
      <c r="L1035" s="90"/>
      <c r="M1035" s="90"/>
      <c r="N1035" s="90"/>
      <c r="O1035" s="90"/>
      <c r="P1035" s="90"/>
      <c r="Q1035" s="90"/>
    </row>
    <row r="1036" spans="1:17" s="91" customFormat="1" ht="29.25" customHeight="1">
      <c r="A1036" s="102"/>
      <c r="E1036" s="103"/>
      <c r="F1036" s="94"/>
      <c r="G1036" s="98"/>
      <c r="L1036" s="90"/>
      <c r="M1036" s="90"/>
      <c r="N1036" s="90"/>
      <c r="O1036" s="90"/>
      <c r="P1036" s="90"/>
      <c r="Q1036" s="90"/>
    </row>
    <row r="1037" spans="1:17" s="91" customFormat="1" ht="29.25" customHeight="1">
      <c r="A1037" s="102"/>
      <c r="E1037" s="103"/>
      <c r="F1037" s="94"/>
      <c r="G1037" s="98"/>
      <c r="L1037" s="90"/>
      <c r="M1037" s="90"/>
      <c r="N1037" s="90"/>
      <c r="O1037" s="90"/>
      <c r="P1037" s="90"/>
      <c r="Q1037" s="90"/>
    </row>
    <row r="1038" spans="1:17" s="91" customFormat="1" ht="29.25" customHeight="1">
      <c r="A1038" s="102"/>
      <c r="E1038" s="103"/>
      <c r="F1038" s="94"/>
      <c r="G1038" s="98"/>
      <c r="L1038" s="90"/>
      <c r="M1038" s="90"/>
      <c r="N1038" s="90"/>
      <c r="O1038" s="90"/>
      <c r="P1038" s="90"/>
      <c r="Q1038" s="90"/>
    </row>
    <row r="1039" spans="1:17" s="91" customFormat="1" ht="29.25" customHeight="1">
      <c r="A1039" s="102"/>
      <c r="E1039" s="103"/>
      <c r="F1039" s="94"/>
      <c r="G1039" s="98"/>
      <c r="L1039" s="90"/>
      <c r="M1039" s="90"/>
      <c r="N1039" s="90"/>
      <c r="O1039" s="90"/>
      <c r="P1039" s="90"/>
      <c r="Q1039" s="90"/>
    </row>
    <row r="1040" spans="1:17" s="91" customFormat="1" ht="29.25" customHeight="1">
      <c r="A1040" s="102"/>
      <c r="E1040" s="103"/>
      <c r="F1040" s="94"/>
      <c r="G1040" s="98"/>
      <c r="L1040" s="90"/>
      <c r="M1040" s="90"/>
      <c r="N1040" s="90"/>
      <c r="O1040" s="90"/>
      <c r="P1040" s="90"/>
      <c r="Q1040" s="90"/>
    </row>
    <row r="1041" spans="1:17" s="91" customFormat="1" ht="29.25" customHeight="1">
      <c r="A1041" s="102"/>
      <c r="E1041" s="103"/>
      <c r="F1041" s="94"/>
      <c r="G1041" s="98"/>
      <c r="L1041" s="90"/>
      <c r="M1041" s="90"/>
      <c r="N1041" s="90"/>
      <c r="O1041" s="90"/>
      <c r="P1041" s="90"/>
      <c r="Q1041" s="90"/>
    </row>
    <row r="1042" spans="1:17" s="91" customFormat="1" ht="29.25" customHeight="1">
      <c r="A1042" s="102"/>
      <c r="E1042" s="103"/>
      <c r="F1042" s="94"/>
      <c r="G1042" s="98"/>
      <c r="L1042" s="90"/>
      <c r="M1042" s="90"/>
      <c r="N1042" s="90"/>
      <c r="O1042" s="90"/>
      <c r="P1042" s="90"/>
      <c r="Q1042" s="90"/>
    </row>
    <row r="1043" spans="1:17" s="91" customFormat="1" ht="29.25" customHeight="1">
      <c r="A1043" s="102"/>
      <c r="E1043" s="103"/>
      <c r="F1043" s="94"/>
      <c r="G1043" s="98"/>
      <c r="L1043" s="90"/>
      <c r="M1043" s="90"/>
      <c r="N1043" s="90"/>
      <c r="O1043" s="90"/>
      <c r="P1043" s="90"/>
      <c r="Q1043" s="90"/>
    </row>
    <row r="1044" spans="1:17" s="91" customFormat="1" ht="29.25" customHeight="1">
      <c r="A1044" s="102"/>
      <c r="E1044" s="103"/>
      <c r="F1044" s="94"/>
      <c r="G1044" s="98"/>
      <c r="L1044" s="90"/>
      <c r="M1044" s="90"/>
      <c r="N1044" s="90"/>
      <c r="O1044" s="90"/>
      <c r="P1044" s="90"/>
      <c r="Q1044" s="90"/>
    </row>
    <row r="1045" spans="1:17" s="91" customFormat="1" ht="29.25" customHeight="1">
      <c r="A1045" s="102"/>
      <c r="E1045" s="103"/>
      <c r="F1045" s="94"/>
      <c r="G1045" s="98"/>
      <c r="L1045" s="90"/>
      <c r="M1045" s="90"/>
      <c r="N1045" s="90"/>
      <c r="O1045" s="90"/>
      <c r="P1045" s="90"/>
      <c r="Q1045" s="90"/>
    </row>
    <row r="1046" spans="1:17" s="91" customFormat="1" ht="29.25" customHeight="1">
      <c r="A1046" s="102"/>
      <c r="E1046" s="103"/>
      <c r="F1046" s="94"/>
      <c r="G1046" s="98"/>
      <c r="L1046" s="90"/>
      <c r="M1046" s="90"/>
      <c r="N1046" s="90"/>
      <c r="O1046" s="90"/>
      <c r="P1046" s="90"/>
      <c r="Q1046" s="90"/>
    </row>
    <row r="1047" spans="1:17" s="91" customFormat="1" ht="29.25" customHeight="1">
      <c r="A1047" s="102"/>
      <c r="E1047" s="103"/>
      <c r="F1047" s="94"/>
      <c r="G1047" s="98"/>
      <c r="L1047" s="90"/>
      <c r="M1047" s="90"/>
      <c r="N1047" s="90"/>
      <c r="O1047" s="90"/>
      <c r="P1047" s="90"/>
      <c r="Q1047" s="90"/>
    </row>
    <row r="1048" spans="1:17" s="91" customFormat="1" ht="29.25" customHeight="1">
      <c r="A1048" s="102"/>
      <c r="E1048" s="103"/>
      <c r="F1048" s="94"/>
      <c r="G1048" s="98"/>
      <c r="L1048" s="90"/>
      <c r="M1048" s="90"/>
      <c r="N1048" s="90"/>
      <c r="O1048" s="90"/>
      <c r="P1048" s="90"/>
      <c r="Q1048" s="90"/>
    </row>
    <row r="1049" spans="1:17" s="91" customFormat="1" ht="29.25" customHeight="1">
      <c r="A1049" s="102"/>
      <c r="E1049" s="103"/>
      <c r="F1049" s="94"/>
      <c r="G1049" s="98"/>
      <c r="L1049" s="90"/>
      <c r="M1049" s="90"/>
      <c r="N1049" s="90"/>
      <c r="O1049" s="90"/>
      <c r="P1049" s="90"/>
      <c r="Q1049" s="90"/>
    </row>
    <row r="1050" spans="1:17" s="91" customFormat="1" ht="29.25" customHeight="1">
      <c r="A1050" s="102"/>
      <c r="E1050" s="103"/>
      <c r="F1050" s="94"/>
      <c r="G1050" s="98"/>
      <c r="L1050" s="90"/>
      <c r="M1050" s="90"/>
      <c r="N1050" s="90"/>
      <c r="O1050" s="90"/>
      <c r="P1050" s="90"/>
      <c r="Q1050" s="90"/>
    </row>
    <row r="1051" spans="1:17" s="91" customFormat="1" ht="29.25" customHeight="1">
      <c r="A1051" s="102"/>
      <c r="E1051" s="103"/>
      <c r="F1051" s="94"/>
      <c r="G1051" s="98"/>
      <c r="L1051" s="90"/>
      <c r="M1051" s="90"/>
      <c r="N1051" s="90"/>
      <c r="O1051" s="90"/>
      <c r="P1051" s="90"/>
      <c r="Q1051" s="90"/>
    </row>
    <row r="1052" spans="1:17" s="91" customFormat="1" ht="29.25" customHeight="1">
      <c r="A1052" s="102"/>
      <c r="E1052" s="103"/>
      <c r="F1052" s="94"/>
      <c r="G1052" s="98"/>
      <c r="L1052" s="90"/>
      <c r="M1052" s="90"/>
      <c r="N1052" s="90"/>
      <c r="O1052" s="90"/>
      <c r="P1052" s="90"/>
      <c r="Q1052" s="90"/>
    </row>
    <row r="1053" spans="1:17" s="91" customFormat="1" ht="29.25" customHeight="1">
      <c r="A1053" s="102"/>
      <c r="E1053" s="103"/>
      <c r="F1053" s="94"/>
      <c r="G1053" s="98"/>
      <c r="L1053" s="90"/>
      <c r="M1053" s="90"/>
      <c r="N1053" s="90"/>
      <c r="O1053" s="90"/>
      <c r="P1053" s="90"/>
      <c r="Q1053" s="90"/>
    </row>
    <row r="1054" spans="1:17" s="91" customFormat="1" ht="29.25" customHeight="1">
      <c r="A1054" s="102"/>
      <c r="E1054" s="103"/>
      <c r="F1054" s="94"/>
      <c r="G1054" s="98"/>
      <c r="L1054" s="90"/>
      <c r="M1054" s="90"/>
      <c r="N1054" s="90"/>
      <c r="O1054" s="90"/>
      <c r="P1054" s="90"/>
      <c r="Q1054" s="90"/>
    </row>
    <row r="1055" spans="1:17" s="91" customFormat="1" ht="29.25" customHeight="1">
      <c r="A1055" s="102"/>
      <c r="E1055" s="103"/>
      <c r="F1055" s="94"/>
      <c r="G1055" s="98"/>
      <c r="L1055" s="90"/>
      <c r="M1055" s="90"/>
      <c r="N1055" s="90"/>
      <c r="O1055" s="90"/>
      <c r="P1055" s="90"/>
      <c r="Q1055" s="90"/>
    </row>
    <row r="1056" spans="1:17" s="91" customFormat="1" ht="29.25" customHeight="1">
      <c r="A1056" s="102"/>
      <c r="E1056" s="103"/>
      <c r="F1056" s="94"/>
      <c r="G1056" s="98"/>
      <c r="L1056" s="90"/>
      <c r="M1056" s="90"/>
      <c r="N1056" s="90"/>
      <c r="O1056" s="90"/>
      <c r="P1056" s="90"/>
      <c r="Q1056" s="90"/>
    </row>
    <row r="1057" spans="1:17" s="91" customFormat="1" ht="29.25" customHeight="1">
      <c r="A1057" s="102"/>
      <c r="E1057" s="103"/>
      <c r="F1057" s="94"/>
      <c r="G1057" s="98"/>
      <c r="L1057" s="90"/>
      <c r="M1057" s="90"/>
      <c r="N1057" s="90"/>
      <c r="O1057" s="90"/>
      <c r="P1057" s="90"/>
      <c r="Q1057" s="90"/>
    </row>
    <row r="1058" spans="1:17" s="91" customFormat="1" ht="29.25" customHeight="1">
      <c r="A1058" s="102"/>
      <c r="E1058" s="103"/>
      <c r="F1058" s="94"/>
      <c r="G1058" s="98"/>
      <c r="L1058" s="90"/>
      <c r="M1058" s="90"/>
      <c r="N1058" s="90"/>
      <c r="O1058" s="90"/>
      <c r="P1058" s="90"/>
      <c r="Q1058" s="90"/>
    </row>
    <row r="1059" spans="1:17" s="91" customFormat="1" ht="29.25" customHeight="1">
      <c r="A1059" s="102"/>
      <c r="E1059" s="103"/>
      <c r="F1059" s="94"/>
      <c r="G1059" s="98"/>
      <c r="L1059" s="90"/>
      <c r="M1059" s="90"/>
      <c r="N1059" s="90"/>
      <c r="O1059" s="90"/>
      <c r="P1059" s="90"/>
      <c r="Q1059" s="90"/>
    </row>
    <row r="1060" spans="1:17" s="91" customFormat="1" ht="29.25" customHeight="1">
      <c r="A1060" s="102"/>
      <c r="E1060" s="103"/>
      <c r="F1060" s="94"/>
      <c r="G1060" s="98"/>
      <c r="L1060" s="90"/>
      <c r="M1060" s="90"/>
      <c r="N1060" s="90"/>
      <c r="O1060" s="90"/>
      <c r="P1060" s="90"/>
      <c r="Q1060" s="90"/>
    </row>
    <row r="1061" spans="1:17" s="91" customFormat="1" ht="29.25" customHeight="1">
      <c r="A1061" s="102"/>
      <c r="E1061" s="103"/>
      <c r="F1061" s="94"/>
      <c r="G1061" s="98"/>
      <c r="L1061" s="90"/>
      <c r="M1061" s="90"/>
      <c r="N1061" s="90"/>
      <c r="O1061" s="90"/>
      <c r="P1061" s="90"/>
      <c r="Q1061" s="90"/>
    </row>
    <row r="1062" spans="1:17" s="91" customFormat="1" ht="29.25" customHeight="1">
      <c r="A1062" s="102"/>
      <c r="E1062" s="103"/>
      <c r="F1062" s="94"/>
      <c r="G1062" s="98"/>
      <c r="L1062" s="90"/>
      <c r="M1062" s="90"/>
      <c r="N1062" s="90"/>
      <c r="O1062" s="90"/>
      <c r="P1062" s="90"/>
      <c r="Q1062" s="90"/>
    </row>
    <row r="1063" spans="1:17" s="91" customFormat="1" ht="29.25" customHeight="1">
      <c r="A1063" s="102"/>
      <c r="E1063" s="103"/>
      <c r="F1063" s="94"/>
      <c r="G1063" s="98"/>
      <c r="L1063" s="90"/>
      <c r="M1063" s="90"/>
      <c r="N1063" s="90"/>
      <c r="O1063" s="90"/>
      <c r="P1063" s="90"/>
      <c r="Q1063" s="90"/>
    </row>
    <row r="1064" spans="1:17" s="91" customFormat="1" ht="29.25" customHeight="1">
      <c r="A1064" s="102"/>
      <c r="E1064" s="103"/>
      <c r="F1064" s="94"/>
      <c r="G1064" s="98"/>
      <c r="L1064" s="90"/>
      <c r="M1064" s="90"/>
      <c r="N1064" s="90"/>
      <c r="O1064" s="90"/>
      <c r="P1064" s="90"/>
      <c r="Q1064" s="90"/>
    </row>
    <row r="1065" spans="1:17" s="91" customFormat="1" ht="29.25" customHeight="1">
      <c r="A1065" s="102"/>
      <c r="E1065" s="103"/>
      <c r="F1065" s="94"/>
      <c r="G1065" s="98"/>
      <c r="L1065" s="90"/>
      <c r="M1065" s="90"/>
      <c r="N1065" s="90"/>
      <c r="O1065" s="90"/>
      <c r="P1065" s="90"/>
      <c r="Q1065" s="90"/>
    </row>
    <row r="1066" spans="1:17" s="91" customFormat="1" ht="29.25" customHeight="1">
      <c r="A1066" s="102"/>
      <c r="E1066" s="103"/>
      <c r="F1066" s="94"/>
      <c r="G1066" s="98"/>
      <c r="L1066" s="90"/>
      <c r="M1066" s="90"/>
      <c r="N1066" s="90"/>
      <c r="O1066" s="90"/>
      <c r="P1066" s="90"/>
      <c r="Q1066" s="90"/>
    </row>
    <row r="1067" spans="1:17" s="91" customFormat="1" ht="29.25" customHeight="1">
      <c r="A1067" s="102"/>
      <c r="E1067" s="103"/>
      <c r="F1067" s="94"/>
      <c r="G1067" s="98"/>
      <c r="L1067" s="90"/>
      <c r="M1067" s="90"/>
      <c r="N1067" s="90"/>
      <c r="O1067" s="90"/>
      <c r="P1067" s="90"/>
      <c r="Q1067" s="90"/>
    </row>
    <row r="1068" spans="1:17" s="91" customFormat="1" ht="29.25" customHeight="1">
      <c r="A1068" s="102"/>
      <c r="E1068" s="103"/>
      <c r="F1068" s="94"/>
      <c r="G1068" s="98"/>
      <c r="L1068" s="90"/>
      <c r="M1068" s="90"/>
      <c r="N1068" s="90"/>
      <c r="O1068" s="90"/>
      <c r="P1068" s="90"/>
      <c r="Q1068" s="90"/>
    </row>
    <row r="1069" spans="1:17" s="91" customFormat="1" ht="29.25" customHeight="1">
      <c r="A1069" s="102"/>
      <c r="E1069" s="103"/>
      <c r="F1069" s="94"/>
      <c r="G1069" s="98"/>
      <c r="L1069" s="90"/>
      <c r="M1069" s="90"/>
      <c r="N1069" s="90"/>
      <c r="O1069" s="90"/>
      <c r="P1069" s="90"/>
      <c r="Q1069" s="90"/>
    </row>
    <row r="1070" spans="1:17" s="91" customFormat="1" ht="29.25" customHeight="1">
      <c r="A1070" s="102"/>
      <c r="E1070" s="103"/>
      <c r="F1070" s="94"/>
      <c r="G1070" s="98"/>
      <c r="L1070" s="90"/>
      <c r="M1070" s="90"/>
      <c r="N1070" s="90"/>
      <c r="O1070" s="90"/>
      <c r="P1070" s="90"/>
      <c r="Q1070" s="90"/>
    </row>
    <row r="1071" spans="1:17" s="91" customFormat="1" ht="29.25" customHeight="1">
      <c r="A1071" s="102"/>
      <c r="E1071" s="103"/>
      <c r="F1071" s="94"/>
      <c r="G1071" s="98"/>
      <c r="L1071" s="90"/>
      <c r="M1071" s="90"/>
      <c r="N1071" s="90"/>
      <c r="O1071" s="90"/>
      <c r="P1071" s="90"/>
      <c r="Q1071" s="90"/>
    </row>
    <row r="1072" spans="1:17" s="91" customFormat="1" ht="29.25" customHeight="1">
      <c r="A1072" s="102"/>
      <c r="E1072" s="103"/>
      <c r="F1072" s="94"/>
      <c r="G1072" s="98"/>
      <c r="L1072" s="90"/>
      <c r="M1072" s="90"/>
      <c r="N1072" s="90"/>
      <c r="O1072" s="90"/>
      <c r="P1072" s="90"/>
      <c r="Q1072" s="90"/>
    </row>
  </sheetData>
  <autoFilter ref="A1:T282">
    <filterColumn colId="1"/>
    <filterColumn colId="2"/>
    <filterColumn colId="3"/>
    <sortState ref="A9:V52">
      <sortCondition ref="D1:D86"/>
    </sortState>
  </autoFilter>
  <phoneticPr fontId="10"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65"/>
  <sheetViews>
    <sheetView zoomScale="110" zoomScaleNormal="110" workbookViewId="0">
      <pane ySplit="1" topLeftCell="A154" activePane="bottomLeft" state="frozen"/>
      <selection pane="bottomLeft" activeCell="H2" sqref="H2:H287"/>
    </sheetView>
  </sheetViews>
  <sheetFormatPr defaultRowHeight="19.5"/>
  <cols>
    <col min="1" max="1" width="9.140625" style="59"/>
    <col min="2" max="2" width="13.42578125" style="59" customWidth="1"/>
    <col min="3" max="3" width="43.140625" style="148" customWidth="1"/>
    <col min="4" max="4" width="27.5703125" style="181" customWidth="1"/>
    <col min="5" max="16384" width="9.140625" style="59"/>
  </cols>
  <sheetData>
    <row r="1" spans="1:8">
      <c r="A1" s="107" t="s">
        <v>19</v>
      </c>
      <c r="B1" s="108" t="s">
        <v>498</v>
      </c>
      <c r="C1" s="143" t="s">
        <v>499</v>
      </c>
      <c r="D1" s="179" t="s">
        <v>500</v>
      </c>
      <c r="E1" s="109" t="s">
        <v>501</v>
      </c>
      <c r="F1" s="108" t="s">
        <v>502</v>
      </c>
      <c r="G1" s="110"/>
      <c r="H1" s="109" t="s">
        <v>503</v>
      </c>
    </row>
    <row r="2" spans="1:8">
      <c r="A2" s="56">
        <v>1</v>
      </c>
      <c r="B2" s="75" t="s">
        <v>713</v>
      </c>
      <c r="C2" s="144" t="s">
        <v>504</v>
      </c>
      <c r="D2" s="137" t="s">
        <v>505</v>
      </c>
      <c r="E2" s="58">
        <v>1</v>
      </c>
      <c r="F2" s="75"/>
      <c r="G2" s="61"/>
      <c r="H2" s="111" t="str">
        <f>"insert into tblOptions (SLNo, QID, CaptionEng, CaptionBang, Code, QNext ) values ('" &amp;A2&amp;"','" &amp;B2&amp;"', '" &amp;C2&amp;"','" &amp;D2&amp;"','" &amp;E2&amp;"','"&amp;F2&amp;"');"</f>
        <v>insert into tblOptions (SLNo, QID, CaptionEng, CaptionBang, Code, QNext ) values ('1','q11_3', 'January ','Rvbyqvix','1','');</v>
      </c>
    </row>
    <row r="3" spans="1:8">
      <c r="A3" s="56">
        <v>2</v>
      </c>
      <c r="B3" s="75" t="s">
        <v>713</v>
      </c>
      <c r="C3" s="144" t="s">
        <v>506</v>
      </c>
      <c r="D3" s="137" t="s">
        <v>507</v>
      </c>
      <c r="E3" s="58">
        <v>2</v>
      </c>
      <c r="F3" s="75"/>
      <c r="G3" s="61"/>
      <c r="H3" s="111"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c r="A4" s="56">
        <v>3</v>
      </c>
      <c r="B4" s="75" t="s">
        <v>713</v>
      </c>
      <c r="C4" s="144" t="s">
        <v>508</v>
      </c>
      <c r="D4" s="137" t="s">
        <v>509</v>
      </c>
      <c r="E4" s="58">
        <v>3</v>
      </c>
      <c r="F4" s="75"/>
      <c r="G4" s="61"/>
      <c r="H4" s="111" t="str">
        <f t="shared" si="0"/>
        <v>insert into tblOptions (SLNo, QID, CaptionEng, CaptionBang, Code, QNext ) values ('3','q11_3', 'March ','gvP© ','3','');</v>
      </c>
    </row>
    <row r="5" spans="1:8">
      <c r="A5" s="56">
        <v>4</v>
      </c>
      <c r="B5" s="75" t="s">
        <v>713</v>
      </c>
      <c r="C5" s="144" t="s">
        <v>510</v>
      </c>
      <c r="D5" s="137" t="s">
        <v>511</v>
      </c>
      <c r="E5" s="58">
        <v>4</v>
      </c>
      <c r="F5" s="75"/>
      <c r="G5" s="61"/>
      <c r="H5" s="111" t="str">
        <f t="shared" si="0"/>
        <v>insert into tblOptions (SLNo, QID, CaptionEng, CaptionBang, Code, QNext ) values ('4','q11_3', 'April ','Gwc«j ','4','');</v>
      </c>
    </row>
    <row r="6" spans="1:8">
      <c r="A6" s="56">
        <v>5</v>
      </c>
      <c r="B6" s="75" t="s">
        <v>713</v>
      </c>
      <c r="C6" s="144" t="s">
        <v>512</v>
      </c>
      <c r="D6" s="137" t="s">
        <v>513</v>
      </c>
      <c r="E6" s="58">
        <v>5</v>
      </c>
      <c r="F6" s="75"/>
      <c r="G6" s="61"/>
      <c r="H6" s="111" t="str">
        <f t="shared" si="0"/>
        <v>insert into tblOptions (SLNo, QID, CaptionEng, CaptionBang, Code, QNext ) values ('5','q11_3', 'May ','‡g ','5','');</v>
      </c>
    </row>
    <row r="7" spans="1:8">
      <c r="A7" s="56">
        <v>6</v>
      </c>
      <c r="B7" s="75" t="s">
        <v>713</v>
      </c>
      <c r="C7" s="144" t="s">
        <v>514</v>
      </c>
      <c r="D7" s="137" t="s">
        <v>515</v>
      </c>
      <c r="E7" s="58">
        <v>6</v>
      </c>
      <c r="F7" s="75"/>
      <c r="G7" s="61"/>
      <c r="H7" s="111" t="str">
        <f t="shared" si="0"/>
        <v>insert into tblOptions (SLNo, QID, CaptionEng, CaptionBang, Code, QNext ) values ('6','q11_3', 'June ','Ryb ','6','');</v>
      </c>
    </row>
    <row r="8" spans="1:8">
      <c r="A8" s="56">
        <v>7</v>
      </c>
      <c r="B8" s="75" t="s">
        <v>713</v>
      </c>
      <c r="C8" s="144" t="s">
        <v>516</v>
      </c>
      <c r="D8" s="137" t="s">
        <v>517</v>
      </c>
      <c r="E8" s="58">
        <v>7</v>
      </c>
      <c r="F8" s="75"/>
      <c r="G8" s="61"/>
      <c r="H8" s="111" t="str">
        <f t="shared" si="0"/>
        <v>insert into tblOptions (SLNo, QID, CaptionEng, CaptionBang, Code, QNext ) values ('7','q11_3', 'July ','RyjvB ','7','');</v>
      </c>
    </row>
    <row r="9" spans="1:8">
      <c r="A9" s="56">
        <v>8</v>
      </c>
      <c r="B9" s="75" t="s">
        <v>713</v>
      </c>
      <c r="C9" s="144" t="s">
        <v>518</v>
      </c>
      <c r="D9" s="137" t="s">
        <v>519</v>
      </c>
      <c r="E9" s="58">
        <v>8</v>
      </c>
      <c r="F9" s="75"/>
      <c r="G9" s="61"/>
      <c r="H9" s="111" t="str">
        <f t="shared" si="0"/>
        <v>insert into tblOptions (SLNo, QID, CaptionEng, CaptionBang, Code, QNext ) values ('8','q11_3', 'August ','AvM÷ ','8','');</v>
      </c>
    </row>
    <row r="10" spans="1:8">
      <c r="A10" s="56">
        <v>9</v>
      </c>
      <c r="B10" s="75" t="s">
        <v>713</v>
      </c>
      <c r="C10" s="144" t="s">
        <v>520</v>
      </c>
      <c r="D10" s="137" t="s">
        <v>521</v>
      </c>
      <c r="E10" s="58">
        <v>9</v>
      </c>
      <c r="F10" s="75"/>
      <c r="G10" s="61"/>
      <c r="H10" s="111" t="str">
        <f t="shared" si="0"/>
        <v>insert into tblOptions (SLNo, QID, CaptionEng, CaptionBang, Code, QNext ) values ('9','q11_3', 'September ','‡m‡Þ¤^i ','9','');</v>
      </c>
    </row>
    <row r="11" spans="1:8">
      <c r="A11" s="56">
        <v>10</v>
      </c>
      <c r="B11" s="75" t="s">
        <v>713</v>
      </c>
      <c r="C11" s="144" t="s">
        <v>522</v>
      </c>
      <c r="D11" s="137" t="s">
        <v>523</v>
      </c>
      <c r="E11" s="58">
        <v>10</v>
      </c>
      <c r="F11" s="75"/>
      <c r="G11" s="61"/>
      <c r="H11" s="111" t="str">
        <f t="shared" si="0"/>
        <v>insert into tblOptions (SLNo, QID, CaptionEng, CaptionBang, Code, QNext ) values ('10','q11_3', 'October ','A‡±vei ','10','');</v>
      </c>
    </row>
    <row r="12" spans="1:8">
      <c r="A12" s="56">
        <v>11</v>
      </c>
      <c r="B12" s="75" t="s">
        <v>713</v>
      </c>
      <c r="C12" s="144" t="s">
        <v>524</v>
      </c>
      <c r="D12" s="137" t="s">
        <v>525</v>
      </c>
      <c r="E12" s="58">
        <v>11</v>
      </c>
      <c r="F12" s="75"/>
      <c r="G12" s="61"/>
      <c r="H12" s="111" t="str">
        <f t="shared" si="0"/>
        <v>insert into tblOptions (SLNo, QID, CaptionEng, CaptionBang, Code, QNext ) values ('11','q11_3', 'November ','b‡f¤^i ','11','');</v>
      </c>
    </row>
    <row r="13" spans="1:8">
      <c r="A13" s="56">
        <v>12</v>
      </c>
      <c r="B13" s="75" t="s">
        <v>713</v>
      </c>
      <c r="C13" s="144" t="s">
        <v>526</v>
      </c>
      <c r="D13" s="137" t="s">
        <v>527</v>
      </c>
      <c r="E13" s="58">
        <v>12</v>
      </c>
      <c r="F13" s="75"/>
      <c r="G13" s="61"/>
      <c r="H13" s="111" t="str">
        <f t="shared" si="0"/>
        <v>insert into tblOptions (SLNo, QID, CaptionEng, CaptionBang, Code, QNext ) values ('12','q11_3', 'December','wW‡m¤^i','12','');</v>
      </c>
    </row>
    <row r="14" spans="1:8">
      <c r="A14" s="56">
        <v>13</v>
      </c>
      <c r="B14" s="75" t="s">
        <v>726</v>
      </c>
      <c r="C14" s="116" t="s">
        <v>567</v>
      </c>
      <c r="D14" s="138" t="s">
        <v>569</v>
      </c>
      <c r="E14" s="58">
        <v>1</v>
      </c>
      <c r="F14" s="75"/>
      <c r="G14" s="61"/>
      <c r="H14" s="111" t="str">
        <f t="shared" si="0"/>
        <v>insert into tblOptions (SLNo, QID, CaptionEng, CaptionBang, Code, QNext ) values ('13','q1_0', 'Yes','n¨vu','1','');</v>
      </c>
    </row>
    <row r="15" spans="1:8">
      <c r="A15" s="56">
        <v>14</v>
      </c>
      <c r="B15" s="75" t="s">
        <v>726</v>
      </c>
      <c r="C15" s="116" t="s">
        <v>568</v>
      </c>
      <c r="D15" s="138" t="s">
        <v>570</v>
      </c>
      <c r="E15" s="58">
        <v>2</v>
      </c>
      <c r="F15" s="75" t="s">
        <v>575</v>
      </c>
      <c r="G15" s="61"/>
      <c r="H15" s="111" t="str">
        <f t="shared" si="0"/>
        <v>insert into tblOptions (SLNo, QID, CaptionEng, CaptionBang, Code, QNext ) values ('14','q1_0', 'No','bv','2','sec02');</v>
      </c>
    </row>
    <row r="16" spans="1:8">
      <c r="A16" s="56">
        <v>15</v>
      </c>
      <c r="B16" s="75" t="s">
        <v>475</v>
      </c>
      <c r="C16" s="116" t="s">
        <v>567</v>
      </c>
      <c r="D16" s="138" t="s">
        <v>569</v>
      </c>
      <c r="E16" s="58">
        <v>1</v>
      </c>
      <c r="F16" s="75" t="s">
        <v>64</v>
      </c>
      <c r="G16" s="61"/>
      <c r="H16" s="111" t="str">
        <f t="shared" si="0"/>
        <v>insert into tblOptions (SLNo, QID, CaptionEng, CaptionBang, Code, QNext ) values ('15','q1_1', 'Yes','n¨vu','1','q1_3');</v>
      </c>
    </row>
    <row r="17" spans="1:8">
      <c r="A17" s="56">
        <v>16</v>
      </c>
      <c r="B17" s="75" t="s">
        <v>475</v>
      </c>
      <c r="C17" s="116" t="s">
        <v>568</v>
      </c>
      <c r="D17" s="138" t="s">
        <v>570</v>
      </c>
      <c r="E17" s="58">
        <v>2</v>
      </c>
      <c r="F17" s="75"/>
      <c r="G17" s="61"/>
      <c r="H17" s="111" t="str">
        <f t="shared" si="0"/>
        <v>insert into tblOptions (SLNo, QID, CaptionEng, CaptionBang, Code, QNext ) values ('16','q1_1', 'No','bv','2','');</v>
      </c>
    </row>
    <row r="18" spans="1:8">
      <c r="A18" s="56">
        <v>17</v>
      </c>
      <c r="B18" s="75" t="s">
        <v>60</v>
      </c>
      <c r="C18" s="116" t="s">
        <v>743</v>
      </c>
      <c r="D18" s="138" t="s">
        <v>856</v>
      </c>
      <c r="E18" s="58">
        <v>1</v>
      </c>
      <c r="F18" s="75"/>
      <c r="G18" s="61"/>
      <c r="H18" s="111" t="str">
        <f t="shared" si="0"/>
        <v>insert into tblOptions (SLNo, QID, CaptionEng, CaptionBang, Code, QNext ) values ('17','q1_2', 'Respondent refused','DËi`vZv cÖZ¨vL¨vb K‡i‡Qb','1','');</v>
      </c>
    </row>
    <row r="19" spans="1:8">
      <c r="A19" s="56">
        <v>18</v>
      </c>
      <c r="B19" s="75" t="s">
        <v>60</v>
      </c>
      <c r="C19" s="116" t="s">
        <v>744</v>
      </c>
      <c r="D19" s="138" t="s">
        <v>857</v>
      </c>
      <c r="E19" s="58">
        <v>2</v>
      </c>
      <c r="F19" s="75"/>
      <c r="G19" s="61"/>
      <c r="H19" s="111" t="str">
        <f t="shared" si="0"/>
        <v>insert into tblOptions (SLNo, QID, CaptionEng, CaptionBang, Code, QNext ) values ('18','q1_2', 'No soil available','‡Kvb gvwU wQj bv','2','');</v>
      </c>
    </row>
    <row r="20" spans="1:8">
      <c r="A20" s="56">
        <v>19</v>
      </c>
      <c r="B20" s="75" t="s">
        <v>60</v>
      </c>
      <c r="C20" s="116" t="s">
        <v>745</v>
      </c>
      <c r="D20" s="138" t="s">
        <v>858</v>
      </c>
      <c r="E20" s="58">
        <v>77</v>
      </c>
      <c r="F20" s="75" t="s">
        <v>746</v>
      </c>
      <c r="G20" s="61"/>
      <c r="H20" s="111" t="str">
        <f t="shared" si="0"/>
        <v>insert into tblOptions (SLNo, QID, CaptionEng, CaptionBang, Code, QNext ) values ('19','q1_2', 'Other','Ab¨vb¨','77','q1_2Other');</v>
      </c>
    </row>
    <row r="21" spans="1:8">
      <c r="A21" s="56">
        <v>20</v>
      </c>
      <c r="B21" s="75" t="s">
        <v>51</v>
      </c>
      <c r="C21" s="116" t="s">
        <v>736</v>
      </c>
      <c r="D21" s="138" t="s">
        <v>861</v>
      </c>
      <c r="E21" s="112">
        <v>1</v>
      </c>
      <c r="F21" s="75"/>
      <c r="G21" s="61"/>
      <c r="H21" s="111" t="str">
        <f t="shared" si="0"/>
        <v>insert into tblOptions (SLNo, QID, CaptionEng, CaptionBang, Code, QNext ) values ('20','q1_5', 'Yes, fully sunny','n¨vu, m¤c~b© †iŠ`ªgq','1','');</v>
      </c>
    </row>
    <row r="22" spans="1:8">
      <c r="A22" s="56">
        <v>21</v>
      </c>
      <c r="B22" s="75" t="s">
        <v>51</v>
      </c>
      <c r="C22" s="116" t="s">
        <v>737</v>
      </c>
      <c r="D22" s="138" t="s">
        <v>862</v>
      </c>
      <c r="E22" s="112">
        <v>2</v>
      </c>
      <c r="F22" s="75"/>
      <c r="G22" s="61"/>
      <c r="H22" s="111" t="str">
        <f t="shared" si="0"/>
        <v>insert into tblOptions (SLNo, QID, CaptionEng, CaptionBang, Code, QNext ) values ('21','q1_5', 'Partly sunny','AvswkK †iŠ`ªgq','2','');</v>
      </c>
    </row>
    <row r="23" spans="1:8">
      <c r="A23" s="56">
        <v>22</v>
      </c>
      <c r="B23" s="75" t="s">
        <v>51</v>
      </c>
      <c r="C23" s="116" t="s">
        <v>738</v>
      </c>
      <c r="D23" s="138" t="s">
        <v>863</v>
      </c>
      <c r="E23" s="112">
        <v>3</v>
      </c>
      <c r="F23" s="75"/>
      <c r="G23" s="61"/>
      <c r="H23" s="111" t="str">
        <f t="shared" si="0"/>
        <v>insert into tblOptions (SLNo, QID, CaptionEng, CaptionBang, Code, QNext ) values ('22','q1_5', 'Shaded (or cloudy)','Qvqvhy³ (A_ev †gNv”Qbœ)','3','');</v>
      </c>
    </row>
    <row r="24" spans="1:8">
      <c r="A24" s="56">
        <v>23</v>
      </c>
      <c r="B24" s="75" t="s">
        <v>51</v>
      </c>
      <c r="C24" s="116" t="s">
        <v>600</v>
      </c>
      <c r="D24" s="138" t="s">
        <v>864</v>
      </c>
      <c r="E24" s="112">
        <v>99</v>
      </c>
      <c r="F24" s="75"/>
      <c r="G24" s="61"/>
      <c r="H24" s="111" t="str">
        <f t="shared" si="0"/>
        <v>insert into tblOptions (SLNo, QID, CaptionEng, CaptionBang, Code, QNext ) values ('23','q1_5', 'Could not observe','ch©‡e¶Y Kiv m¤¢e nqwb','99','');</v>
      </c>
    </row>
    <row r="25" spans="1:8">
      <c r="A25" s="56">
        <v>24</v>
      </c>
      <c r="B25" s="75" t="s">
        <v>56</v>
      </c>
      <c r="C25" s="116" t="s">
        <v>748</v>
      </c>
      <c r="D25" s="138" t="s">
        <v>866</v>
      </c>
      <c r="E25" s="58">
        <v>1</v>
      </c>
      <c r="F25" s="75"/>
      <c r="G25" s="61"/>
      <c r="H25" s="111" t="str">
        <f t="shared" si="0"/>
        <v>insert into tblOptions (SLNo, QID, CaptionEng, CaptionBang, Code, QNext ) values ('24','q1_6', 'Hard-packed dirt','k³ gvwU','1','');</v>
      </c>
    </row>
    <row r="26" spans="1:8">
      <c r="A26" s="56">
        <v>25</v>
      </c>
      <c r="B26" s="75" t="s">
        <v>56</v>
      </c>
      <c r="C26" s="116" t="s">
        <v>749</v>
      </c>
      <c r="D26" s="138" t="s">
        <v>867</v>
      </c>
      <c r="E26" s="58">
        <v>2</v>
      </c>
      <c r="F26" s="75"/>
      <c r="G26" s="61"/>
      <c r="H26" s="111" t="str">
        <f t="shared" si="0"/>
        <v>insert into tblOptions (SLNo, QID, CaptionEng, CaptionBang, Code, QNext ) values ('25','q1_6', 'Soft dirt','big gvwU','2','');</v>
      </c>
    </row>
    <row r="27" spans="1:8">
      <c r="A27" s="56">
        <v>26</v>
      </c>
      <c r="B27" s="75" t="s">
        <v>56</v>
      </c>
      <c r="C27" s="116" t="s">
        <v>745</v>
      </c>
      <c r="D27" s="138" t="s">
        <v>858</v>
      </c>
      <c r="E27" s="58">
        <v>77</v>
      </c>
      <c r="F27" s="75" t="s">
        <v>750</v>
      </c>
      <c r="G27" s="61"/>
      <c r="H27" s="111" t="str">
        <f t="shared" si="0"/>
        <v>insert into tblOptions (SLNo, QID, CaptionEng, CaptionBang, Code, QNext ) values ('26','q1_6', 'Other','Ab¨vb¨','77','q1_6Other');</v>
      </c>
    </row>
    <row r="28" spans="1:8">
      <c r="A28" s="56">
        <v>27</v>
      </c>
      <c r="B28" s="75" t="s">
        <v>56</v>
      </c>
      <c r="C28" s="116" t="s">
        <v>600</v>
      </c>
      <c r="D28" s="138" t="s">
        <v>864</v>
      </c>
      <c r="E28" s="58">
        <v>99</v>
      </c>
      <c r="F28" s="75"/>
      <c r="G28" s="61"/>
      <c r="H28" s="111" t="str">
        <f t="shared" si="0"/>
        <v>insert into tblOptions (SLNo, QID, CaptionEng, CaptionBang, Code, QNext ) values ('27','q1_6', 'Could not observe','ch©‡e¶Y Kiv m¤¢e nqwb','99','');</v>
      </c>
    </row>
    <row r="29" spans="1:8">
      <c r="A29" s="56">
        <v>28</v>
      </c>
      <c r="B29" s="75" t="s">
        <v>68</v>
      </c>
      <c r="C29" s="116" t="s">
        <v>567</v>
      </c>
      <c r="D29" s="138" t="s">
        <v>569</v>
      </c>
      <c r="E29" s="58">
        <v>1</v>
      </c>
      <c r="F29" s="75"/>
      <c r="G29" s="61"/>
      <c r="H29" s="111" t="str">
        <f t="shared" si="0"/>
        <v>insert into tblOptions (SLNo, QID, CaptionEng, CaptionBang, Code, QNext ) values ('28','q1_7', 'Yes','n¨vu','1','');</v>
      </c>
    </row>
    <row r="30" spans="1:8">
      <c r="A30" s="56">
        <v>29</v>
      </c>
      <c r="B30" s="75" t="s">
        <v>68</v>
      </c>
      <c r="C30" s="116" t="s">
        <v>568</v>
      </c>
      <c r="D30" s="138" t="s">
        <v>570</v>
      </c>
      <c r="E30" s="58">
        <v>2</v>
      </c>
      <c r="F30" s="75"/>
      <c r="G30" s="61"/>
      <c r="H30" s="111" t="str">
        <f t="shared" si="0"/>
        <v>insert into tblOptions (SLNo, QID, CaptionEng, CaptionBang, Code, QNext ) values ('29','q1_7', 'No','bv','2','');</v>
      </c>
    </row>
    <row r="31" spans="1:8">
      <c r="A31" s="56">
        <v>30</v>
      </c>
      <c r="B31" s="75" t="s">
        <v>68</v>
      </c>
      <c r="C31" s="116" t="s">
        <v>600</v>
      </c>
      <c r="D31" s="138" t="s">
        <v>864</v>
      </c>
      <c r="E31" s="58">
        <v>99</v>
      </c>
      <c r="F31" s="75"/>
      <c r="G31" s="61"/>
      <c r="H31" s="111" t="str">
        <f t="shared" si="0"/>
        <v>insert into tblOptions (SLNo, QID, CaptionEng, CaptionBang, Code, QNext ) values ('30','q1_7', 'Could not observe','ch©‡e¶Y Kiv m¤¢e nqwb','99','');</v>
      </c>
    </row>
    <row r="32" spans="1:8">
      <c r="A32" s="56">
        <v>31</v>
      </c>
      <c r="B32" s="75" t="s">
        <v>759</v>
      </c>
      <c r="C32" s="116" t="s">
        <v>876</v>
      </c>
      <c r="D32" s="138" t="s">
        <v>871</v>
      </c>
      <c r="E32" s="58">
        <v>1</v>
      </c>
      <c r="F32" s="75"/>
      <c r="G32" s="61"/>
      <c r="H32" s="111" t="str">
        <f t="shared" si="0"/>
        <v>insert into tblOptions (SLNo, QID, CaptionEng, CaptionBang, Code, QNext ) values ('31','q1_9_1', 'Poultry (chicken, duck, pigeon)','M„ncvwjZ cvwL (gyiwM, nvum, KeyZi)','1','');</v>
      </c>
    </row>
    <row r="33" spans="1:8">
      <c r="A33" s="56">
        <v>32</v>
      </c>
      <c r="B33" s="75" t="s">
        <v>760</v>
      </c>
      <c r="C33" s="116" t="s">
        <v>765</v>
      </c>
      <c r="D33" s="138" t="s">
        <v>972</v>
      </c>
      <c r="E33" s="58">
        <v>1</v>
      </c>
      <c r="F33" s="75"/>
      <c r="G33" s="61"/>
      <c r="H33" s="111" t="str">
        <f t="shared" si="0"/>
        <v>insert into tblOptions (SLNo, QID, CaptionEng, CaptionBang, Code, QNext ) values ('32','q1_9_2', 'Cow / Buffalo','Miæ/ gwnl','1','');</v>
      </c>
    </row>
    <row r="34" spans="1:8">
      <c r="A34" s="56">
        <v>33</v>
      </c>
      <c r="B34" s="75" t="s">
        <v>761</v>
      </c>
      <c r="C34" s="116" t="s">
        <v>766</v>
      </c>
      <c r="D34" s="138" t="s">
        <v>872</v>
      </c>
      <c r="E34" s="58">
        <v>1</v>
      </c>
      <c r="F34" s="75"/>
      <c r="G34" s="61"/>
      <c r="H34" s="111" t="str">
        <f t="shared" si="0"/>
        <v>insert into tblOptions (SLNo, QID, CaptionEng, CaptionBang, Code, QNext ) values ('33','q1_9_3', 'Goat / Sheep','QvMj/‡fov','1','');</v>
      </c>
    </row>
    <row r="35" spans="1:8">
      <c r="A35" s="56">
        <v>34</v>
      </c>
      <c r="B35" s="75" t="s">
        <v>762</v>
      </c>
      <c r="C35" s="116" t="s">
        <v>767</v>
      </c>
      <c r="D35" s="138" t="s">
        <v>873</v>
      </c>
      <c r="E35" s="58">
        <v>1</v>
      </c>
      <c r="F35" s="75"/>
      <c r="G35" s="61"/>
      <c r="H35" s="111" t="str">
        <f t="shared" si="0"/>
        <v>insert into tblOptions (SLNo, QID, CaptionEng, CaptionBang, Code, QNext ) values ('34','q1_9_4', 'Pig','ïKi','1','');</v>
      </c>
    </row>
    <row r="36" spans="1:8">
      <c r="A36" s="56">
        <v>35</v>
      </c>
      <c r="B36" s="75" t="s">
        <v>763</v>
      </c>
      <c r="C36" s="116" t="s">
        <v>768</v>
      </c>
      <c r="D36" s="138" t="s">
        <v>874</v>
      </c>
      <c r="E36" s="58">
        <v>1</v>
      </c>
      <c r="F36" s="75"/>
      <c r="G36" s="61"/>
      <c r="H36" s="111" t="str">
        <f t="shared" si="0"/>
        <v>insert into tblOptions (SLNo, QID, CaptionEng, CaptionBang, Code, QNext ) values ('35','q1_9_5', 'Dog or Cat','KzKzi/weovj','1','');</v>
      </c>
    </row>
    <row r="37" spans="1:8">
      <c r="A37" s="56">
        <v>36</v>
      </c>
      <c r="B37" s="75" t="s">
        <v>764</v>
      </c>
      <c r="C37" s="116" t="s">
        <v>745</v>
      </c>
      <c r="D37" s="138" t="s">
        <v>858</v>
      </c>
      <c r="E37" s="58">
        <v>1</v>
      </c>
      <c r="F37" s="75" t="s">
        <v>755</v>
      </c>
      <c r="G37" s="61"/>
      <c r="H37" s="111" t="str">
        <f t="shared" si="0"/>
        <v>insert into tblOptions (SLNo, QID, CaptionEng, CaptionBang, Code, QNext ) values ('36','q1_9_77', 'Other','Ab¨vb¨','1','q1_9_other');</v>
      </c>
    </row>
    <row r="38" spans="1:8">
      <c r="A38" s="56">
        <v>37</v>
      </c>
      <c r="B38" s="75" t="s">
        <v>770</v>
      </c>
      <c r="C38" s="116" t="s">
        <v>769</v>
      </c>
      <c r="D38" s="138" t="s">
        <v>875</v>
      </c>
      <c r="E38" s="58">
        <v>1</v>
      </c>
      <c r="F38" s="75"/>
      <c r="G38" s="61"/>
      <c r="H38" s="111" t="str">
        <f t="shared" si="0"/>
        <v>insert into tblOptions (SLNo, QID, CaptionEng, CaptionBang, Code, QNext ) values ('37','q1_9_9', 'No feces observed','‡Kvb gj/cvqLvbv †`Lv hvqwb','1','');</v>
      </c>
    </row>
    <row r="39" spans="1:8">
      <c r="A39" s="56">
        <v>38</v>
      </c>
      <c r="B39" s="75" t="s">
        <v>771</v>
      </c>
      <c r="C39" s="116" t="s">
        <v>600</v>
      </c>
      <c r="D39" s="138" t="s">
        <v>864</v>
      </c>
      <c r="E39" s="58">
        <v>1</v>
      </c>
      <c r="F39" s="75"/>
      <c r="G39" s="61"/>
      <c r="H39" s="111" t="str">
        <f t="shared" si="0"/>
        <v>insert into tblOptions (SLNo, QID, CaptionEng, CaptionBang, Code, QNext ) values ('38','q1_9_99', 'Could not observe','ch©‡e¶Y Kiv m¤¢e nqwb','1','');</v>
      </c>
    </row>
    <row r="40" spans="1:8">
      <c r="A40" s="56">
        <v>39</v>
      </c>
      <c r="B40" s="75" t="s">
        <v>562</v>
      </c>
      <c r="C40" s="116" t="s">
        <v>567</v>
      </c>
      <c r="D40" s="138" t="s">
        <v>569</v>
      </c>
      <c r="E40" s="58">
        <v>1</v>
      </c>
      <c r="F40" s="75"/>
      <c r="G40" s="61"/>
      <c r="H40" s="111" t="str">
        <f t="shared" si="0"/>
        <v>insert into tblOptions (SLNo, QID, CaptionEng, CaptionBang, Code, QNext ) values ('39','q2_0', 'Yes','n¨vu','1','');</v>
      </c>
    </row>
    <row r="41" spans="1:8">
      <c r="A41" s="56">
        <v>40</v>
      </c>
      <c r="B41" s="75" t="s">
        <v>562</v>
      </c>
      <c r="C41" s="116" t="s">
        <v>568</v>
      </c>
      <c r="D41" s="138" t="s">
        <v>570</v>
      </c>
      <c r="E41" s="58">
        <v>2</v>
      </c>
      <c r="F41" s="75" t="s">
        <v>485</v>
      </c>
      <c r="G41" s="61"/>
      <c r="H41" s="111" t="str">
        <f t="shared" si="0"/>
        <v>insert into tblOptions (SLNo, QID, CaptionEng, CaptionBang, Code, QNext ) values ('40','q2_0', 'No','bv','2','sec03');</v>
      </c>
    </row>
    <row r="42" spans="1:8">
      <c r="A42" s="56">
        <v>41</v>
      </c>
      <c r="B42" s="75" t="s">
        <v>35</v>
      </c>
      <c r="C42" s="144" t="s">
        <v>528</v>
      </c>
      <c r="D42" s="137" t="s">
        <v>529</v>
      </c>
      <c r="E42" s="58">
        <v>1</v>
      </c>
      <c r="F42" s="75"/>
      <c r="G42" s="61"/>
      <c r="H42" s="111" t="str">
        <f t="shared" si="0"/>
        <v>insert into tblOptions (SLNo, QID, CaptionEng, CaptionBang, Code, QNext ) values ('41','q2_1', 'Target child','Uv‡M©U wkï','1','');</v>
      </c>
    </row>
    <row r="43" spans="1:8">
      <c r="A43" s="56">
        <v>42</v>
      </c>
      <c r="B43" s="75" t="s">
        <v>35</v>
      </c>
      <c r="C43" s="144" t="s">
        <v>530</v>
      </c>
      <c r="D43" s="162" t="s">
        <v>978</v>
      </c>
      <c r="E43" s="58">
        <v>2</v>
      </c>
      <c r="F43" s="75"/>
      <c r="G43" s="61"/>
      <c r="H43" s="111" t="str">
        <f t="shared" si="0"/>
        <v>insert into tblOptions (SLNo, QID, CaptionEng, CaptionBang, Code, QNext ) values ('42','q2_1', 'Respondent','DËi`vZv/ cwiPhv©Kvix','2','');</v>
      </c>
    </row>
    <row r="44" spans="1:8">
      <c r="A44" s="56">
        <v>43</v>
      </c>
      <c r="B44" s="75" t="s">
        <v>35</v>
      </c>
      <c r="C44" s="144" t="s">
        <v>531</v>
      </c>
      <c r="D44" s="137" t="s">
        <v>532</v>
      </c>
      <c r="E44" s="58">
        <v>3</v>
      </c>
      <c r="F44" s="75"/>
      <c r="G44" s="61"/>
      <c r="H44" s="111" t="str">
        <f t="shared" si="0"/>
        <v>insert into tblOptions (SLNo, QID, CaptionEng, CaptionBang, Code, QNext ) values ('43','q2_1', 'Other caregiver','Ab¨vb¨ cwiPhv©Kvix','3','');</v>
      </c>
    </row>
    <row r="45" spans="1:8">
      <c r="A45" s="56">
        <v>44</v>
      </c>
      <c r="B45" s="75" t="s">
        <v>35</v>
      </c>
      <c r="C45" s="144" t="s">
        <v>533</v>
      </c>
      <c r="D45" s="137" t="s">
        <v>560</v>
      </c>
      <c r="E45" s="58">
        <v>4</v>
      </c>
      <c r="F45" s="60" t="s">
        <v>37</v>
      </c>
      <c r="G45" s="61"/>
      <c r="H45" s="111" t="str">
        <f t="shared" si="0"/>
        <v>insert into tblOptions (SLNo, QID, CaptionEng, CaptionBang, Code, QNext ) values ('44','q2_1', 'Ball not delivered','‡Ljbv ej †`Iqv nqwb','4','q2_3');</v>
      </c>
    </row>
    <row r="46" spans="1:8">
      <c r="A46" s="56">
        <v>45</v>
      </c>
      <c r="B46" s="75" t="s">
        <v>35</v>
      </c>
      <c r="C46" s="144" t="s">
        <v>33</v>
      </c>
      <c r="D46" s="137" t="s">
        <v>34</v>
      </c>
      <c r="E46" s="58">
        <v>77</v>
      </c>
      <c r="F46" s="75" t="s">
        <v>484</v>
      </c>
      <c r="G46" s="61"/>
      <c r="H46" s="111" t="str">
        <f t="shared" si="0"/>
        <v>insert into tblOptions (SLNo, QID, CaptionEng, CaptionBang, Code, QNext ) values ('45','q2_1', 'Other (specify)','Ab¨vb¨ (wbw`©ó K‡i wjLyb)','77','q2_1Other');</v>
      </c>
    </row>
    <row r="47" spans="1:8">
      <c r="A47" s="56">
        <v>46</v>
      </c>
      <c r="B47" s="75" t="s">
        <v>37</v>
      </c>
      <c r="C47" s="144" t="s">
        <v>534</v>
      </c>
      <c r="D47" s="137" t="s">
        <v>535</v>
      </c>
      <c r="E47" s="58">
        <v>1</v>
      </c>
      <c r="F47" s="61"/>
      <c r="G47" s="61"/>
      <c r="H47" s="111" t="str">
        <f t="shared" si="0"/>
        <v>insert into tblOptions (SLNo, QID, CaptionEng, CaptionBang, Code, QNext ) values ('46','q2_3', 'Respondent/caregiver refused','DËi`vZv/ cwiPhv©Kvix cÖZ¨vL¨vb K‡i‡Q','1','');</v>
      </c>
    </row>
    <row r="48" spans="1:8">
      <c r="A48" s="56">
        <v>47</v>
      </c>
      <c r="B48" s="75" t="s">
        <v>37</v>
      </c>
      <c r="C48" s="144" t="s">
        <v>536</v>
      </c>
      <c r="D48" s="137" t="s">
        <v>537</v>
      </c>
      <c r="E48" s="58">
        <v>2</v>
      </c>
      <c r="F48" s="61"/>
      <c r="G48" s="61"/>
      <c r="H48" s="111" t="str">
        <f t="shared" si="0"/>
        <v>insert into tblOptions (SLNo, QID, CaptionEng, CaptionBang, Code, QNext ) values ('47','q2_3', 'Did not have a toy ball to deliver','weZib Kivi Rb¨ †Ljbv ej wQj bv','2','');</v>
      </c>
    </row>
    <row r="49" spans="1:8">
      <c r="A49" s="56">
        <v>48</v>
      </c>
      <c r="B49" s="75" t="s">
        <v>37</v>
      </c>
      <c r="C49" s="144" t="s">
        <v>33</v>
      </c>
      <c r="D49" s="137" t="s">
        <v>34</v>
      </c>
      <c r="E49" s="58">
        <v>77</v>
      </c>
      <c r="F49" s="113" t="s">
        <v>38</v>
      </c>
      <c r="G49" s="61"/>
      <c r="H49" s="111" t="str">
        <f t="shared" si="0"/>
        <v>insert into tblOptions (SLNo, QID, CaptionEng, CaptionBang, Code, QNext ) values ('48','q2_3', 'Other (specify)','Ab¨vb¨ (wbw`©ó K‡i wjLyb)','77','q2_3_other');</v>
      </c>
    </row>
    <row r="50" spans="1:8">
      <c r="A50" s="56">
        <v>49</v>
      </c>
      <c r="B50" s="75" t="s">
        <v>578</v>
      </c>
      <c r="C50" s="116" t="s">
        <v>567</v>
      </c>
      <c r="D50" s="138" t="s">
        <v>569</v>
      </c>
      <c r="E50" s="58">
        <v>1</v>
      </c>
      <c r="F50" s="75"/>
      <c r="G50" s="61"/>
      <c r="H50" s="111" t="str">
        <f t="shared" si="0"/>
        <v>insert into tblOptions (SLNo, QID, CaptionEng, CaptionBang, Code, QNext ) values ('49','q3_0', 'Yes','n¨vu','1','');</v>
      </c>
    </row>
    <row r="51" spans="1:8">
      <c r="A51" s="56">
        <v>50</v>
      </c>
      <c r="B51" s="75" t="s">
        <v>578</v>
      </c>
      <c r="C51" s="116" t="s">
        <v>568</v>
      </c>
      <c r="D51" s="138" t="s">
        <v>570</v>
      </c>
      <c r="E51" s="58">
        <v>2</v>
      </c>
      <c r="F51" s="75" t="s">
        <v>581</v>
      </c>
      <c r="G51" s="61"/>
      <c r="H51" s="111" t="str">
        <f t="shared" si="0"/>
        <v>insert into tblOptions (SLNo, QID, CaptionEng, CaptionBang, Code, QNext ) values ('50','q3_0', 'No','bv','2','sec04');</v>
      </c>
    </row>
    <row r="52" spans="1:8">
      <c r="A52" s="56">
        <v>51</v>
      </c>
      <c r="B52" s="57" t="s">
        <v>582</v>
      </c>
      <c r="C52" s="209" t="s">
        <v>1073</v>
      </c>
      <c r="D52" s="208" t="s">
        <v>1074</v>
      </c>
      <c r="E52" s="58">
        <v>1</v>
      </c>
      <c r="F52" s="75"/>
      <c r="G52" s="61"/>
      <c r="H52" s="111" t="str">
        <f t="shared" si="0"/>
        <v>insert into tblOptions (SLNo, QID, CaptionEng, CaptionBang, Code, QNext ) values ('51','q3_1_a', 'Observed respondent washing hands','DËi`vZv‡K nvZ ay‡Z †`Lv †M‡Q','1','');</v>
      </c>
    </row>
    <row r="53" spans="1:8">
      <c r="A53" s="56">
        <v>52</v>
      </c>
      <c r="B53" s="57" t="s">
        <v>582</v>
      </c>
      <c r="C53" s="209" t="s">
        <v>1075</v>
      </c>
      <c r="D53" s="208" t="s">
        <v>1076</v>
      </c>
      <c r="E53" s="58">
        <v>2</v>
      </c>
      <c r="F53" s="61"/>
      <c r="G53" s="61"/>
      <c r="H53" s="111" t="str">
        <f t="shared" si="0"/>
        <v>insert into tblOptions (SLNo, QID, CaptionEng, CaptionBang, Code, QNext ) values ('52','q3_1_a', 'Did not observe handwashing directly but respondent had wet hands  ','DËi`vZv‡K mivmwi nvZ ay‡Z †`Lv hvqwb Z‡e Zvi nvZ †fRv ‡`Lv †M‡Q','2','');</v>
      </c>
    </row>
    <row r="54" spans="1:8">
      <c r="A54" s="56">
        <v>53</v>
      </c>
      <c r="B54" s="57" t="s">
        <v>582</v>
      </c>
      <c r="C54" s="209" t="s">
        <v>1077</v>
      </c>
      <c r="D54" s="208" t="s">
        <v>1078</v>
      </c>
      <c r="E54" s="58">
        <v>3</v>
      </c>
      <c r="F54" s="61"/>
      <c r="G54" s="61"/>
      <c r="H54" s="111" t="str">
        <f t="shared" si="0"/>
        <v>insert into tblOptions (SLNo, QID, CaptionEng, CaptionBang, Code, QNext ) values ('53','q3_1_a', 'Did not observe respondent washing hands or with wet hands','DËi`vZv‡K nvZ ay‡Z †`Lv hvqwb A_ev nvZ †fRvI †`Lv hvqwb','3','');</v>
      </c>
    </row>
    <row r="55" spans="1:8">
      <c r="A55" s="56">
        <v>54</v>
      </c>
      <c r="B55" s="57" t="s">
        <v>582</v>
      </c>
      <c r="C55" s="209" t="s">
        <v>947</v>
      </c>
      <c r="D55" s="208" t="s">
        <v>1079</v>
      </c>
      <c r="E55" s="58">
        <v>99</v>
      </c>
      <c r="F55" s="61"/>
      <c r="G55" s="61"/>
      <c r="H55" s="111" t="str">
        <f t="shared" si="0"/>
        <v>insert into tblOptions (SLNo, QID, CaptionEng, CaptionBang, Code, QNext ) values ('54','q3_1_a', 'Could not observe ','ch©‡eÿb Kiv m¤¢e nqwb','99','');</v>
      </c>
    </row>
    <row r="56" spans="1:8">
      <c r="A56" s="56">
        <v>55</v>
      </c>
      <c r="B56" s="57" t="s">
        <v>583</v>
      </c>
      <c r="C56" s="209" t="s">
        <v>1080</v>
      </c>
      <c r="D56" s="208" t="s">
        <v>1081</v>
      </c>
      <c r="E56" s="58">
        <v>1</v>
      </c>
      <c r="F56" s="61"/>
      <c r="G56" s="61"/>
      <c r="H56" s="111" t="str">
        <f t="shared" si="0"/>
        <v>insert into tblOptions (SLNo, QID, CaptionEng, CaptionBang, Code, QNext ) values ('55','q3_1_b', 'Observed washing/wiping target child’s hands','Uv‡M©U wkïi nvZ ay‡q/ gy‡Q w`‡Z †`Lv †M‡Q','1','');</v>
      </c>
    </row>
    <row r="57" spans="1:8">
      <c r="A57" s="56">
        <v>56</v>
      </c>
      <c r="B57" s="57" t="s">
        <v>583</v>
      </c>
      <c r="C57" s="209" t="s">
        <v>1082</v>
      </c>
      <c r="D57" s="208" t="s">
        <v>1083</v>
      </c>
      <c r="E57" s="58">
        <v>2</v>
      </c>
      <c r="F57" s="61"/>
      <c r="G57" s="61"/>
      <c r="H57" s="111" t="str">
        <f t="shared" si="0"/>
        <v>insert into tblOptions (SLNo, QID, CaptionEng, CaptionBang, Code, QNext ) values ('56','q3_1_b', 'Did not observe handwashing directly but target child had wet hands','mivmwU Uv‡M©U wkïi nvZ ‡avqv †`Lv hvqwb wKšZz Uv‡M©U wkïi nvZ †fRv †`Lv †M‡Q','2','');</v>
      </c>
    </row>
    <row r="58" spans="1:8">
      <c r="A58" s="56">
        <v>57</v>
      </c>
      <c r="B58" s="57" t="s">
        <v>583</v>
      </c>
      <c r="C58" s="209" t="s">
        <v>1084</v>
      </c>
      <c r="D58" s="208" t="s">
        <v>1085</v>
      </c>
      <c r="E58" s="58">
        <v>3</v>
      </c>
      <c r="F58" s="61"/>
      <c r="G58" s="61"/>
      <c r="H58" s="111" t="str">
        <f t="shared" si="0"/>
        <v>insert into tblOptions (SLNo, QID, CaptionEng, CaptionBang, Code, QNext ) values ('57','q3_1_b', 'Did not observe washing/wiping target child’s hands or child with wet hands','Uv‡M©U wkïi nvZ ay‡q/gy‡Q w`‡Z †`Lv hvqwb A_ev  Uv‡M©U wkïi nvZI †fRv †`Lv hvqwb','3','');</v>
      </c>
    </row>
    <row r="59" spans="1:8">
      <c r="A59" s="56">
        <v>58</v>
      </c>
      <c r="B59" s="57" t="s">
        <v>583</v>
      </c>
      <c r="C59" s="209" t="s">
        <v>947</v>
      </c>
      <c r="D59" s="208" t="s">
        <v>1079</v>
      </c>
      <c r="E59" s="58">
        <v>99</v>
      </c>
      <c r="F59" s="75"/>
      <c r="G59" s="61"/>
      <c r="H59" s="111" t="str">
        <f t="shared" si="0"/>
        <v>insert into tblOptions (SLNo, QID, CaptionEng, CaptionBang, Code, QNext ) values ('58','q3_1_b', 'Could not observe ','ch©‡eÿb Kiv m¤¢e nqwb','99','');</v>
      </c>
    </row>
    <row r="60" spans="1:8">
      <c r="A60" s="56">
        <v>59</v>
      </c>
      <c r="B60" s="75" t="s">
        <v>486</v>
      </c>
      <c r="C60" s="144" t="s">
        <v>538</v>
      </c>
      <c r="D60" s="137" t="s">
        <v>539</v>
      </c>
      <c r="E60" s="58">
        <v>1</v>
      </c>
      <c r="F60" s="75"/>
      <c r="G60" s="61"/>
      <c r="H60" s="111" t="str">
        <f t="shared" si="0"/>
        <v>insert into tblOptions (SLNo, QID, CaptionEng, CaptionBang, Code, QNext ) values ('59','q3mo_L_FN', '1. VISIBLE DIRT (DIRT/MUD/SOIL/ASH OR ANY OTHER MATERIAL IS VISIBLE)','1. gqjv ¯úófv‡e †`Lv hvw”Qj (gqjv/ Kvu`v/ gvwU/QvB A_evAb¨ †Kvb Dcv`vbz)','1','');</v>
      </c>
    </row>
    <row r="61" spans="1:8">
      <c r="A61" s="56">
        <v>60</v>
      </c>
      <c r="B61" s="75" t="s">
        <v>486</v>
      </c>
      <c r="C61" s="144" t="s">
        <v>540</v>
      </c>
      <c r="D61" s="137" t="s">
        <v>541</v>
      </c>
      <c r="E61" s="58">
        <v>2</v>
      </c>
      <c r="F61" s="75"/>
      <c r="G61" s="61"/>
      <c r="H61" s="111"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c r="A62" s="56">
        <v>61</v>
      </c>
      <c r="B62" s="75" t="s">
        <v>486</v>
      </c>
      <c r="C62" s="144" t="s">
        <v>542</v>
      </c>
      <c r="D62" s="137" t="s">
        <v>543</v>
      </c>
      <c r="E62" s="58">
        <v>3</v>
      </c>
      <c r="F62" s="75"/>
      <c r="G62" s="61"/>
      <c r="H62" s="111"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c r="A63" s="56">
        <v>62</v>
      </c>
      <c r="B63" s="75" t="s">
        <v>486</v>
      </c>
      <c r="C63" s="144" t="s">
        <v>544</v>
      </c>
      <c r="D63" s="137" t="s">
        <v>545</v>
      </c>
      <c r="E63" s="58">
        <v>88</v>
      </c>
      <c r="F63" s="75"/>
      <c r="G63" s="61"/>
      <c r="H63" s="111" t="str">
        <f t="shared" si="0"/>
        <v>insert into tblOptions (SLNo, QID, CaptionEng, CaptionBang, Code, QNext ) values ('62','q3mo_L_FN', '88. N/A','88.cÖ‡hvR¨ bq','88','');</v>
      </c>
    </row>
    <row r="64" spans="1:8">
      <c r="A64" s="56">
        <v>63</v>
      </c>
      <c r="B64" s="75" t="s">
        <v>486</v>
      </c>
      <c r="C64" s="144" t="s">
        <v>546</v>
      </c>
      <c r="D64" s="137" t="s">
        <v>547</v>
      </c>
      <c r="E64" s="58">
        <v>99</v>
      </c>
      <c r="F64" s="75"/>
      <c r="G64" s="61"/>
      <c r="H64" s="111" t="str">
        <f t="shared" si="0"/>
        <v>insert into tblOptions (SLNo, QID, CaptionEng, CaptionBang, Code, QNext ) values ('63','q3mo_L_FN', '99. OBSERVATION NOT POSSIBLE/REFUSED/TARGET CHILD NOT AVAILABLE','99.ch©‡eÿY Kiv m¤¢e nqwb/ cÖZ¨vL¨vb/ wbw`©ó wkï Dcw¯’Z wQj bv','99','');</v>
      </c>
    </row>
    <row r="65" spans="1:8">
      <c r="A65" s="56">
        <v>64</v>
      </c>
      <c r="B65" s="75" t="s">
        <v>487</v>
      </c>
      <c r="C65" s="144" t="s">
        <v>538</v>
      </c>
      <c r="D65" s="137" t="s">
        <v>539</v>
      </c>
      <c r="E65" s="58">
        <v>1</v>
      </c>
      <c r="F65" s="75"/>
      <c r="G65" s="61"/>
      <c r="H65" s="111" t="str">
        <f t="shared" si="0"/>
        <v>insert into tblOptions (SLNo, QID, CaptionEng, CaptionBang, Code, QNext ) values ('64','q3mo_L_P', '1. VISIBLE DIRT (DIRT/MUD/SOIL/ASH OR ANY OTHER MATERIAL IS VISIBLE)','1. gqjv ¯úófv‡e †`Lv hvw”Qj (gqjv/ Kvu`v/ gvwU/QvB A_evAb¨ †Kvb Dcv`vbz)','1','');</v>
      </c>
    </row>
    <row r="66" spans="1:8">
      <c r="A66" s="56">
        <v>65</v>
      </c>
      <c r="B66" s="75" t="s">
        <v>487</v>
      </c>
      <c r="C66" s="144" t="s">
        <v>540</v>
      </c>
      <c r="D66" s="137" t="s">
        <v>541</v>
      </c>
      <c r="E66" s="58">
        <v>2</v>
      </c>
      <c r="F66" s="75"/>
      <c r="G66" s="61"/>
      <c r="H66" s="111"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c r="A67" s="56">
        <v>66</v>
      </c>
      <c r="B67" s="75" t="s">
        <v>487</v>
      </c>
      <c r="C67" s="144" t="s">
        <v>542</v>
      </c>
      <c r="D67" s="137" t="s">
        <v>543</v>
      </c>
      <c r="E67" s="58">
        <v>3</v>
      </c>
      <c r="F67" s="75"/>
      <c r="G67" s="61"/>
      <c r="H67" s="111"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c r="A68" s="56">
        <v>67</v>
      </c>
      <c r="B68" s="75" t="s">
        <v>487</v>
      </c>
      <c r="C68" s="144" t="s">
        <v>544</v>
      </c>
      <c r="D68" s="137" t="s">
        <v>545</v>
      </c>
      <c r="E68" s="58">
        <v>88</v>
      </c>
      <c r="F68" s="75"/>
      <c r="G68" s="61"/>
      <c r="H68" s="111" t="str">
        <f t="shared" si="1"/>
        <v>insert into tblOptions (SLNo, QID, CaptionEng, CaptionBang, Code, QNext ) values ('67','q3mo_L_P', '88. N/A','88.cÖ‡hvR¨ bq','88','');</v>
      </c>
    </row>
    <row r="69" spans="1:8">
      <c r="A69" s="56">
        <v>68</v>
      </c>
      <c r="B69" s="75" t="s">
        <v>487</v>
      </c>
      <c r="C69" s="144" t="s">
        <v>546</v>
      </c>
      <c r="D69" s="137" t="s">
        <v>547</v>
      </c>
      <c r="E69" s="58">
        <v>99</v>
      </c>
      <c r="F69" s="75"/>
      <c r="G69" s="61"/>
      <c r="H69" s="111" t="str">
        <f t="shared" si="1"/>
        <v>insert into tblOptions (SLNo, QID, CaptionEng, CaptionBang, Code, QNext ) values ('68','q3mo_L_P', '99. OBSERVATION NOT POSSIBLE/REFUSED/TARGET CHILD NOT AVAILABLE','99.ch©‡eÿY Kiv m¤¢e nqwb/ cÖZ¨vL¨vb/ wbw`©ó wkï Dcw¯’Z wQj bv','99','');</v>
      </c>
    </row>
    <row r="70" spans="1:8">
      <c r="A70" s="56">
        <v>69</v>
      </c>
      <c r="B70" s="75" t="s">
        <v>488</v>
      </c>
      <c r="C70" s="144" t="s">
        <v>538</v>
      </c>
      <c r="D70" s="137" t="s">
        <v>539</v>
      </c>
      <c r="E70" s="58">
        <v>1</v>
      </c>
      <c r="F70" s="75"/>
      <c r="G70" s="61"/>
      <c r="H70" s="111" t="str">
        <f t="shared" si="1"/>
        <v>insert into tblOptions (SLNo, QID, CaptionEng, CaptionBang, Code, QNext ) values ('69','q3mo_L_FP', '1. VISIBLE DIRT (DIRT/MUD/SOIL/ASH OR ANY OTHER MATERIAL IS VISIBLE)','1. gqjv ¯úófv‡e †`Lv hvw”Qj (gqjv/ Kvu`v/ gvwU/QvB A_evAb¨ †Kvb Dcv`vbz)','1','');</v>
      </c>
    </row>
    <row r="71" spans="1:8">
      <c r="A71" s="56">
        <v>70</v>
      </c>
      <c r="B71" s="75" t="s">
        <v>488</v>
      </c>
      <c r="C71" s="144" t="s">
        <v>540</v>
      </c>
      <c r="D71" s="137" t="s">
        <v>541</v>
      </c>
      <c r="E71" s="58">
        <v>2</v>
      </c>
      <c r="F71" s="75"/>
      <c r="G71" s="61"/>
      <c r="H71" s="111"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c r="A72" s="56">
        <v>71</v>
      </c>
      <c r="B72" s="75" t="s">
        <v>488</v>
      </c>
      <c r="C72" s="144" t="s">
        <v>542</v>
      </c>
      <c r="D72" s="137" t="s">
        <v>543</v>
      </c>
      <c r="E72" s="58">
        <v>3</v>
      </c>
      <c r="F72" s="75"/>
      <c r="G72" s="61"/>
      <c r="H72" s="111"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c r="A73" s="56">
        <v>72</v>
      </c>
      <c r="B73" s="75" t="s">
        <v>488</v>
      </c>
      <c r="C73" s="144" t="s">
        <v>544</v>
      </c>
      <c r="D73" s="137" t="s">
        <v>545</v>
      </c>
      <c r="E73" s="58">
        <v>88</v>
      </c>
      <c r="F73" s="75"/>
      <c r="G73" s="61"/>
      <c r="H73" s="111" t="str">
        <f t="shared" si="1"/>
        <v>insert into tblOptions (SLNo, QID, CaptionEng, CaptionBang, Code, QNext ) values ('72','q3mo_L_FP', '88. N/A','88.cÖ‡hvR¨ bq','88','');</v>
      </c>
    </row>
    <row r="74" spans="1:8">
      <c r="A74" s="56">
        <v>73</v>
      </c>
      <c r="B74" s="75" t="s">
        <v>488</v>
      </c>
      <c r="C74" s="144" t="s">
        <v>546</v>
      </c>
      <c r="D74" s="137" t="s">
        <v>547</v>
      </c>
      <c r="E74" s="58">
        <v>99</v>
      </c>
      <c r="F74" s="75"/>
      <c r="G74" s="61"/>
      <c r="H74" s="111" t="str">
        <f t="shared" si="1"/>
        <v>insert into tblOptions (SLNo, QID, CaptionEng, CaptionBang, Code, QNext ) values ('73','q3mo_L_FP', '99. OBSERVATION NOT POSSIBLE/REFUSED/TARGET CHILD NOT AVAILABLE','99.ch©‡eÿY Kiv m¤¢e nqwb/ cÖZ¨vL¨vb/ wbw`©ó wkï Dcw¯’Z wQj bv','99','');</v>
      </c>
    </row>
    <row r="75" spans="1:8">
      <c r="A75" s="56">
        <v>74</v>
      </c>
      <c r="B75" s="75" t="s">
        <v>489</v>
      </c>
      <c r="C75" s="144" t="s">
        <v>538</v>
      </c>
      <c r="D75" s="137" t="s">
        <v>539</v>
      </c>
      <c r="E75" s="58">
        <v>1</v>
      </c>
      <c r="F75" s="75"/>
      <c r="G75" s="61"/>
      <c r="H75" s="111" t="str">
        <f t="shared" si="1"/>
        <v>insert into tblOptions (SLNo, QID, CaptionEng, CaptionBang, Code, QNext ) values ('74','q3mo_R_FN', '1. VISIBLE DIRT (DIRT/MUD/SOIL/ASH OR ANY OTHER MATERIAL IS VISIBLE)','1. gqjv ¯úófv‡e †`Lv hvw”Qj (gqjv/ Kvu`v/ gvwU/QvB A_evAb¨ †Kvb Dcv`vbz)','1','');</v>
      </c>
    </row>
    <row r="76" spans="1:8">
      <c r="A76" s="56">
        <v>75</v>
      </c>
      <c r="B76" s="75" t="s">
        <v>489</v>
      </c>
      <c r="C76" s="144" t="s">
        <v>540</v>
      </c>
      <c r="D76" s="137" t="s">
        <v>541</v>
      </c>
      <c r="E76" s="58">
        <v>2</v>
      </c>
      <c r="F76" s="75"/>
      <c r="G76" s="61"/>
      <c r="H76" s="111"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c r="A77" s="56">
        <v>76</v>
      </c>
      <c r="B77" s="75" t="s">
        <v>489</v>
      </c>
      <c r="C77" s="144" t="s">
        <v>542</v>
      </c>
      <c r="D77" s="137" t="s">
        <v>543</v>
      </c>
      <c r="E77" s="58">
        <v>3</v>
      </c>
      <c r="F77" s="75"/>
      <c r="G77" s="61"/>
      <c r="H77" s="111"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c r="A78" s="56">
        <v>77</v>
      </c>
      <c r="B78" s="75" t="s">
        <v>489</v>
      </c>
      <c r="C78" s="144" t="s">
        <v>544</v>
      </c>
      <c r="D78" s="137" t="s">
        <v>545</v>
      </c>
      <c r="E78" s="58">
        <v>88</v>
      </c>
      <c r="F78" s="75"/>
      <c r="G78" s="61"/>
      <c r="H78" s="111" t="str">
        <f t="shared" si="1"/>
        <v>insert into tblOptions (SLNo, QID, CaptionEng, CaptionBang, Code, QNext ) values ('77','q3mo_R_FN', '88. N/A','88.cÖ‡hvR¨ bq','88','');</v>
      </c>
    </row>
    <row r="79" spans="1:8">
      <c r="A79" s="56">
        <v>78</v>
      </c>
      <c r="B79" s="75" t="s">
        <v>489</v>
      </c>
      <c r="C79" s="144" t="s">
        <v>546</v>
      </c>
      <c r="D79" s="137" t="s">
        <v>547</v>
      </c>
      <c r="E79" s="58">
        <v>99</v>
      </c>
      <c r="F79" s="75"/>
      <c r="G79" s="61"/>
      <c r="H79" s="111" t="str">
        <f t="shared" si="1"/>
        <v>insert into tblOptions (SLNo, QID, CaptionEng, CaptionBang, Code, QNext ) values ('78','q3mo_R_FN', '99. OBSERVATION NOT POSSIBLE/REFUSED/TARGET CHILD NOT AVAILABLE','99.ch©‡eÿY Kiv m¤¢e nqwb/ cÖZ¨vL¨vb/ wbw`©ó wkï Dcw¯’Z wQj bv','99','');</v>
      </c>
    </row>
    <row r="80" spans="1:8">
      <c r="A80" s="56">
        <v>79</v>
      </c>
      <c r="B80" s="75" t="s">
        <v>490</v>
      </c>
      <c r="C80" s="144" t="s">
        <v>538</v>
      </c>
      <c r="D80" s="137" t="s">
        <v>539</v>
      </c>
      <c r="E80" s="58">
        <v>1</v>
      </c>
      <c r="F80" s="75"/>
      <c r="G80" s="61"/>
      <c r="H80" s="111" t="str">
        <f t="shared" si="1"/>
        <v>insert into tblOptions (SLNo, QID, CaptionEng, CaptionBang, Code, QNext ) values ('79','q3mo_R_P', '1. VISIBLE DIRT (DIRT/MUD/SOIL/ASH OR ANY OTHER MATERIAL IS VISIBLE)','1. gqjv ¯úófv‡e †`Lv hvw”Qj (gqjv/ Kvu`v/ gvwU/QvB A_evAb¨ †Kvb Dcv`vbz)','1','');</v>
      </c>
    </row>
    <row r="81" spans="1:8">
      <c r="A81" s="56">
        <v>80</v>
      </c>
      <c r="B81" s="75" t="s">
        <v>490</v>
      </c>
      <c r="C81" s="144" t="s">
        <v>540</v>
      </c>
      <c r="D81" s="137" t="s">
        <v>541</v>
      </c>
      <c r="E81" s="58">
        <v>2</v>
      </c>
      <c r="F81" s="75"/>
      <c r="G81" s="61"/>
      <c r="H81" s="111"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c r="A82" s="56">
        <v>81</v>
      </c>
      <c r="B82" s="75" t="s">
        <v>490</v>
      </c>
      <c r="C82" s="144" t="s">
        <v>542</v>
      </c>
      <c r="D82" s="137" t="s">
        <v>543</v>
      </c>
      <c r="E82" s="58">
        <v>3</v>
      </c>
      <c r="F82" s="75"/>
      <c r="G82" s="61"/>
      <c r="H82" s="111"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c r="A83" s="56">
        <v>82</v>
      </c>
      <c r="B83" s="75" t="s">
        <v>490</v>
      </c>
      <c r="C83" s="144" t="s">
        <v>544</v>
      </c>
      <c r="D83" s="137" t="s">
        <v>545</v>
      </c>
      <c r="E83" s="58">
        <v>88</v>
      </c>
      <c r="F83" s="75"/>
      <c r="G83" s="61"/>
      <c r="H83" s="111" t="str">
        <f t="shared" si="1"/>
        <v>insert into tblOptions (SLNo, QID, CaptionEng, CaptionBang, Code, QNext ) values ('82','q3mo_R_P', '88. N/A','88.cÖ‡hvR¨ bq','88','');</v>
      </c>
    </row>
    <row r="84" spans="1:8">
      <c r="A84" s="56">
        <v>83</v>
      </c>
      <c r="B84" s="75" t="s">
        <v>490</v>
      </c>
      <c r="C84" s="144" t="s">
        <v>546</v>
      </c>
      <c r="D84" s="137" t="s">
        <v>547</v>
      </c>
      <c r="E84" s="58">
        <v>99</v>
      </c>
      <c r="F84" s="75"/>
      <c r="G84" s="61"/>
      <c r="H84" s="111" t="str">
        <f t="shared" si="1"/>
        <v>insert into tblOptions (SLNo, QID, CaptionEng, CaptionBang, Code, QNext ) values ('83','q3mo_R_P', '99. OBSERVATION NOT POSSIBLE/REFUSED/TARGET CHILD NOT AVAILABLE','99.ch©‡eÿY Kiv m¤¢e nqwb/ cÖZ¨vL¨vb/ wbw`©ó wkï Dcw¯’Z wQj bv','99','');</v>
      </c>
    </row>
    <row r="85" spans="1:8">
      <c r="A85" s="56">
        <v>84</v>
      </c>
      <c r="B85" s="75" t="s">
        <v>491</v>
      </c>
      <c r="C85" s="144" t="s">
        <v>538</v>
      </c>
      <c r="D85" s="137" t="s">
        <v>539</v>
      </c>
      <c r="E85" s="58">
        <v>1</v>
      </c>
      <c r="F85" s="75"/>
      <c r="G85" s="61"/>
      <c r="H85" s="111" t="str">
        <f t="shared" si="1"/>
        <v>insert into tblOptions (SLNo, QID, CaptionEng, CaptionBang, Code, QNext ) values ('84','q3mo_R_FP', '1. VISIBLE DIRT (DIRT/MUD/SOIL/ASH OR ANY OTHER MATERIAL IS VISIBLE)','1. gqjv ¯úófv‡e †`Lv hvw”Qj (gqjv/ Kvu`v/ gvwU/QvB A_evAb¨ †Kvb Dcv`vbz)','1','');</v>
      </c>
    </row>
    <row r="86" spans="1:8">
      <c r="A86" s="56">
        <v>85</v>
      </c>
      <c r="B86" s="75" t="s">
        <v>491</v>
      </c>
      <c r="C86" s="144" t="s">
        <v>540</v>
      </c>
      <c r="D86" s="137" t="s">
        <v>541</v>
      </c>
      <c r="E86" s="58">
        <v>2</v>
      </c>
      <c r="F86" s="75"/>
      <c r="G86" s="61"/>
      <c r="H86" s="111"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c r="A87" s="56">
        <v>86</v>
      </c>
      <c r="B87" s="75" t="s">
        <v>491</v>
      </c>
      <c r="C87" s="144" t="s">
        <v>542</v>
      </c>
      <c r="D87" s="137" t="s">
        <v>543</v>
      </c>
      <c r="E87" s="58">
        <v>3</v>
      </c>
      <c r="F87" s="75"/>
      <c r="G87" s="61"/>
      <c r="H87" s="111"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c r="A88" s="56">
        <v>87</v>
      </c>
      <c r="B88" s="75" t="s">
        <v>491</v>
      </c>
      <c r="C88" s="144" t="s">
        <v>544</v>
      </c>
      <c r="D88" s="137" t="s">
        <v>545</v>
      </c>
      <c r="E88" s="58">
        <v>88</v>
      </c>
      <c r="F88" s="75"/>
      <c r="G88" s="61"/>
      <c r="H88" s="111" t="str">
        <f t="shared" si="1"/>
        <v>insert into tblOptions (SLNo, QID, CaptionEng, CaptionBang, Code, QNext ) values ('87','q3mo_R_FP', '88. N/A','88.cÖ‡hvR¨ bq','88','');</v>
      </c>
    </row>
    <row r="89" spans="1:8">
      <c r="A89" s="56">
        <v>88</v>
      </c>
      <c r="B89" s="75" t="s">
        <v>491</v>
      </c>
      <c r="C89" s="144" t="s">
        <v>546</v>
      </c>
      <c r="D89" s="137" t="s">
        <v>547</v>
      </c>
      <c r="E89" s="58">
        <v>99</v>
      </c>
      <c r="F89" s="75"/>
      <c r="G89" s="61"/>
      <c r="H89" s="111" t="str">
        <f t="shared" si="1"/>
        <v>insert into tblOptions (SLNo, QID, CaptionEng, CaptionBang, Code, QNext ) values ('88','q3mo_R_FP', '99. OBSERVATION NOT POSSIBLE/REFUSED/TARGET CHILD NOT AVAILABLE','99.ch©‡eÿY Kiv m¤¢e nqwb/ cÖZ¨vL¨vb/ wbw`©ó wkï Dcw¯’Z wQj bv','99','');</v>
      </c>
    </row>
    <row r="90" spans="1:8">
      <c r="A90" s="56">
        <v>89</v>
      </c>
      <c r="B90" s="75" t="s">
        <v>492</v>
      </c>
      <c r="C90" s="144" t="s">
        <v>538</v>
      </c>
      <c r="D90" s="137" t="s">
        <v>539</v>
      </c>
      <c r="E90" s="58">
        <v>1</v>
      </c>
      <c r="F90" s="75"/>
      <c r="G90" s="61"/>
      <c r="H90" s="111" t="str">
        <f t="shared" si="1"/>
        <v>insert into tblOptions (SLNo, QID, CaptionEng, CaptionBang, Code, QNext ) values ('89','q3ch_L_FN', '1. VISIBLE DIRT (DIRT/MUD/SOIL/ASH OR ANY OTHER MATERIAL IS VISIBLE)','1. gqjv ¯úófv‡e †`Lv hvw”Qj (gqjv/ Kvu`v/ gvwU/QvB A_evAb¨ †Kvb Dcv`vbz)','1','');</v>
      </c>
    </row>
    <row r="91" spans="1:8">
      <c r="A91" s="56">
        <v>90</v>
      </c>
      <c r="B91" s="75" t="s">
        <v>492</v>
      </c>
      <c r="C91" s="144" t="s">
        <v>540</v>
      </c>
      <c r="D91" s="137" t="s">
        <v>541</v>
      </c>
      <c r="E91" s="58">
        <v>2</v>
      </c>
      <c r="F91" s="75"/>
      <c r="G91" s="61"/>
      <c r="H91" s="111"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c r="A92" s="56">
        <v>91</v>
      </c>
      <c r="B92" s="75" t="s">
        <v>492</v>
      </c>
      <c r="C92" s="144" t="s">
        <v>542</v>
      </c>
      <c r="D92" s="137" t="s">
        <v>543</v>
      </c>
      <c r="E92" s="58">
        <v>3</v>
      </c>
      <c r="F92" s="75"/>
      <c r="G92" s="61"/>
      <c r="H92" s="111"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c r="A93" s="56">
        <v>92</v>
      </c>
      <c r="B93" s="75" t="s">
        <v>492</v>
      </c>
      <c r="C93" s="144" t="s">
        <v>544</v>
      </c>
      <c r="D93" s="137" t="s">
        <v>545</v>
      </c>
      <c r="E93" s="58">
        <v>88</v>
      </c>
      <c r="F93" s="75"/>
      <c r="G93" s="61"/>
      <c r="H93" s="111" t="str">
        <f t="shared" si="1"/>
        <v>insert into tblOptions (SLNo, QID, CaptionEng, CaptionBang, Code, QNext ) values ('92','q3ch_L_FN', '88. N/A','88.cÖ‡hvR¨ bq','88','');</v>
      </c>
    </row>
    <row r="94" spans="1:8">
      <c r="A94" s="56">
        <v>93</v>
      </c>
      <c r="B94" s="75" t="s">
        <v>492</v>
      </c>
      <c r="C94" s="144" t="s">
        <v>546</v>
      </c>
      <c r="D94" s="137" t="s">
        <v>547</v>
      </c>
      <c r="E94" s="58">
        <v>99</v>
      </c>
      <c r="F94" s="75"/>
      <c r="G94" s="61"/>
      <c r="H94" s="111" t="str">
        <f t="shared" si="1"/>
        <v>insert into tblOptions (SLNo, QID, CaptionEng, CaptionBang, Code, QNext ) values ('93','q3ch_L_FN', '99. OBSERVATION NOT POSSIBLE/REFUSED/TARGET CHILD NOT AVAILABLE','99.ch©‡eÿY Kiv m¤¢e nqwb/ cÖZ¨vL¨vb/ wbw`©ó wkï Dcw¯’Z wQj bv','99','');</v>
      </c>
    </row>
    <row r="95" spans="1:8">
      <c r="A95" s="56">
        <v>94</v>
      </c>
      <c r="B95" s="75" t="s">
        <v>493</v>
      </c>
      <c r="C95" s="144" t="s">
        <v>538</v>
      </c>
      <c r="D95" s="137" t="s">
        <v>539</v>
      </c>
      <c r="E95" s="58">
        <v>1</v>
      </c>
      <c r="F95" s="75"/>
      <c r="G95" s="61"/>
      <c r="H95" s="111" t="str">
        <f t="shared" si="1"/>
        <v>insert into tblOptions (SLNo, QID, CaptionEng, CaptionBang, Code, QNext ) values ('94','q3ch_L_P', '1. VISIBLE DIRT (DIRT/MUD/SOIL/ASH OR ANY OTHER MATERIAL IS VISIBLE)','1. gqjv ¯úófv‡e †`Lv hvw”Qj (gqjv/ Kvu`v/ gvwU/QvB A_evAb¨ †Kvb Dcv`vbz)','1','');</v>
      </c>
    </row>
    <row r="96" spans="1:8">
      <c r="A96" s="56">
        <v>95</v>
      </c>
      <c r="B96" s="75" t="s">
        <v>493</v>
      </c>
      <c r="C96" s="144" t="s">
        <v>540</v>
      </c>
      <c r="D96" s="137" t="s">
        <v>541</v>
      </c>
      <c r="E96" s="58">
        <v>2</v>
      </c>
      <c r="F96" s="75"/>
      <c r="G96" s="61"/>
      <c r="H96" s="111"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c r="A97" s="56">
        <v>96</v>
      </c>
      <c r="B97" s="75" t="s">
        <v>493</v>
      </c>
      <c r="C97" s="144" t="s">
        <v>542</v>
      </c>
      <c r="D97" s="137" t="s">
        <v>543</v>
      </c>
      <c r="E97" s="58">
        <v>3</v>
      </c>
      <c r="F97" s="75"/>
      <c r="G97" s="61"/>
      <c r="H97" s="111"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c r="A98" s="56">
        <v>97</v>
      </c>
      <c r="B98" s="75" t="s">
        <v>493</v>
      </c>
      <c r="C98" s="144" t="s">
        <v>544</v>
      </c>
      <c r="D98" s="137" t="s">
        <v>545</v>
      </c>
      <c r="E98" s="58">
        <v>88</v>
      </c>
      <c r="F98" s="75"/>
      <c r="G98" s="61"/>
      <c r="H98" s="111" t="str">
        <f t="shared" si="1"/>
        <v>insert into tblOptions (SLNo, QID, CaptionEng, CaptionBang, Code, QNext ) values ('97','q3ch_L_P', '88. N/A','88.cÖ‡hvR¨ bq','88','');</v>
      </c>
    </row>
    <row r="99" spans="1:8">
      <c r="A99" s="56">
        <v>98</v>
      </c>
      <c r="B99" s="75" t="s">
        <v>493</v>
      </c>
      <c r="C99" s="144" t="s">
        <v>546</v>
      </c>
      <c r="D99" s="137" t="s">
        <v>547</v>
      </c>
      <c r="E99" s="58">
        <v>99</v>
      </c>
      <c r="F99" s="75"/>
      <c r="G99" s="61"/>
      <c r="H99" s="111" t="str">
        <f t="shared" si="1"/>
        <v>insert into tblOptions (SLNo, QID, CaptionEng, CaptionBang, Code, QNext ) values ('98','q3ch_L_P', '99. OBSERVATION NOT POSSIBLE/REFUSED/TARGET CHILD NOT AVAILABLE','99.ch©‡eÿY Kiv m¤¢e nqwb/ cÖZ¨vL¨vb/ wbw`©ó wkï Dcw¯’Z wQj bv','99','');</v>
      </c>
    </row>
    <row r="100" spans="1:8">
      <c r="A100" s="56">
        <v>99</v>
      </c>
      <c r="B100" s="75" t="s">
        <v>494</v>
      </c>
      <c r="C100" s="144" t="s">
        <v>538</v>
      </c>
      <c r="D100" s="137" t="s">
        <v>539</v>
      </c>
      <c r="E100" s="58">
        <v>1</v>
      </c>
      <c r="F100" s="75"/>
      <c r="G100" s="61"/>
      <c r="H100" s="111" t="str">
        <f t="shared" si="1"/>
        <v>insert into tblOptions (SLNo, QID, CaptionEng, CaptionBang, Code, QNext ) values ('99','q3ch_L_FP', '1. VISIBLE DIRT (DIRT/MUD/SOIL/ASH OR ANY OTHER MATERIAL IS VISIBLE)','1. gqjv ¯úófv‡e †`Lv hvw”Qj (gqjv/ Kvu`v/ gvwU/QvB A_evAb¨ †Kvb Dcv`vbz)','1','');</v>
      </c>
    </row>
    <row r="101" spans="1:8">
      <c r="A101" s="56">
        <v>100</v>
      </c>
      <c r="B101" s="75" t="s">
        <v>494</v>
      </c>
      <c r="C101" s="144" t="s">
        <v>540</v>
      </c>
      <c r="D101" s="137" t="s">
        <v>541</v>
      </c>
      <c r="E101" s="58">
        <v>2</v>
      </c>
      <c r="F101" s="75"/>
      <c r="G101" s="61"/>
      <c r="H101" s="111"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c r="A102" s="56">
        <v>101</v>
      </c>
      <c r="B102" s="75" t="s">
        <v>494</v>
      </c>
      <c r="C102" s="144" t="s">
        <v>542</v>
      </c>
      <c r="D102" s="137" t="s">
        <v>543</v>
      </c>
      <c r="E102" s="58">
        <v>3</v>
      </c>
      <c r="F102" s="75"/>
      <c r="G102" s="61"/>
      <c r="H102" s="111"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c r="A103" s="56">
        <v>102</v>
      </c>
      <c r="B103" s="75" t="s">
        <v>494</v>
      </c>
      <c r="C103" s="144" t="s">
        <v>544</v>
      </c>
      <c r="D103" s="137" t="s">
        <v>545</v>
      </c>
      <c r="E103" s="58">
        <v>88</v>
      </c>
      <c r="F103" s="75"/>
      <c r="G103" s="61"/>
      <c r="H103" s="111" t="str">
        <f t="shared" si="1"/>
        <v>insert into tblOptions (SLNo, QID, CaptionEng, CaptionBang, Code, QNext ) values ('102','q3ch_L_FP', '88. N/A','88.cÖ‡hvR¨ bq','88','');</v>
      </c>
    </row>
    <row r="104" spans="1:8">
      <c r="A104" s="56">
        <v>103</v>
      </c>
      <c r="B104" s="75" t="s">
        <v>494</v>
      </c>
      <c r="C104" s="144" t="s">
        <v>546</v>
      </c>
      <c r="D104" s="137" t="s">
        <v>547</v>
      </c>
      <c r="E104" s="58">
        <v>99</v>
      </c>
      <c r="F104" s="75"/>
      <c r="G104" s="61"/>
      <c r="H104" s="111" t="str">
        <f t="shared" si="1"/>
        <v>insert into tblOptions (SLNo, QID, CaptionEng, CaptionBang, Code, QNext ) values ('103','q3ch_L_FP', '99. OBSERVATION NOT POSSIBLE/REFUSED/TARGET CHILD NOT AVAILABLE','99.ch©‡eÿY Kiv m¤¢e nqwb/ cÖZ¨vL¨vb/ wbw`©ó wkï Dcw¯’Z wQj bv','99','');</v>
      </c>
    </row>
    <row r="105" spans="1:8">
      <c r="A105" s="56">
        <v>104</v>
      </c>
      <c r="B105" s="75" t="s">
        <v>495</v>
      </c>
      <c r="C105" s="144" t="s">
        <v>538</v>
      </c>
      <c r="D105" s="137" t="s">
        <v>539</v>
      </c>
      <c r="E105" s="58">
        <v>1</v>
      </c>
      <c r="F105" s="75"/>
      <c r="G105" s="61"/>
      <c r="H105" s="111" t="str">
        <f t="shared" si="1"/>
        <v>insert into tblOptions (SLNo, QID, CaptionEng, CaptionBang, Code, QNext ) values ('104','q3ch_R_FN', '1. VISIBLE DIRT (DIRT/MUD/SOIL/ASH OR ANY OTHER MATERIAL IS VISIBLE)','1. gqjv ¯úófv‡e †`Lv hvw”Qj (gqjv/ Kvu`v/ gvwU/QvB A_evAb¨ †Kvb Dcv`vbz)','1','');</v>
      </c>
    </row>
    <row r="106" spans="1:8">
      <c r="A106" s="56">
        <v>105</v>
      </c>
      <c r="B106" s="75" t="s">
        <v>495</v>
      </c>
      <c r="C106" s="144" t="s">
        <v>540</v>
      </c>
      <c r="D106" s="137" t="s">
        <v>541</v>
      </c>
      <c r="E106" s="58">
        <v>2</v>
      </c>
      <c r="F106" s="75"/>
      <c r="G106" s="61"/>
      <c r="H106" s="111"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c r="A107" s="56">
        <v>106</v>
      </c>
      <c r="B107" s="75" t="s">
        <v>495</v>
      </c>
      <c r="C107" s="144" t="s">
        <v>542</v>
      </c>
      <c r="D107" s="137" t="s">
        <v>543</v>
      </c>
      <c r="E107" s="58">
        <v>3</v>
      </c>
      <c r="F107" s="75"/>
      <c r="G107" s="61"/>
      <c r="H107" s="111"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c r="A108" s="56">
        <v>107</v>
      </c>
      <c r="B108" s="75" t="s">
        <v>495</v>
      </c>
      <c r="C108" s="144" t="s">
        <v>544</v>
      </c>
      <c r="D108" s="137" t="s">
        <v>545</v>
      </c>
      <c r="E108" s="58">
        <v>88</v>
      </c>
      <c r="F108" s="75"/>
      <c r="G108" s="61"/>
      <c r="H108" s="111" t="str">
        <f t="shared" si="1"/>
        <v>insert into tblOptions (SLNo, QID, CaptionEng, CaptionBang, Code, QNext ) values ('107','q3ch_R_FN', '88. N/A','88.cÖ‡hvR¨ bq','88','');</v>
      </c>
    </row>
    <row r="109" spans="1:8">
      <c r="A109" s="56">
        <v>108</v>
      </c>
      <c r="B109" s="75" t="s">
        <v>495</v>
      </c>
      <c r="C109" s="144" t="s">
        <v>546</v>
      </c>
      <c r="D109" s="137" t="s">
        <v>547</v>
      </c>
      <c r="E109" s="58">
        <v>99</v>
      </c>
      <c r="F109" s="75"/>
      <c r="G109" s="61"/>
      <c r="H109" s="111" t="str">
        <f t="shared" si="1"/>
        <v>insert into tblOptions (SLNo, QID, CaptionEng, CaptionBang, Code, QNext ) values ('108','q3ch_R_FN', '99. OBSERVATION NOT POSSIBLE/REFUSED/TARGET CHILD NOT AVAILABLE','99.ch©‡eÿY Kiv m¤¢e nqwb/ cÖZ¨vL¨vb/ wbw`©ó wkï Dcw¯’Z wQj bv','99','');</v>
      </c>
    </row>
    <row r="110" spans="1:8">
      <c r="A110" s="56">
        <v>109</v>
      </c>
      <c r="B110" s="75" t="s">
        <v>496</v>
      </c>
      <c r="C110" s="144" t="s">
        <v>538</v>
      </c>
      <c r="D110" s="137" t="s">
        <v>539</v>
      </c>
      <c r="E110" s="58">
        <v>1</v>
      </c>
      <c r="F110" s="75"/>
      <c r="G110" s="61"/>
      <c r="H110" s="111" t="str">
        <f t="shared" si="1"/>
        <v>insert into tblOptions (SLNo, QID, CaptionEng, CaptionBang, Code, QNext ) values ('109','q3ch_R_P', '1. VISIBLE DIRT (DIRT/MUD/SOIL/ASH OR ANY OTHER MATERIAL IS VISIBLE)','1. gqjv ¯úófv‡e †`Lv hvw”Qj (gqjv/ Kvu`v/ gvwU/QvB A_evAb¨ †Kvb Dcv`vbz)','1','');</v>
      </c>
    </row>
    <row r="111" spans="1:8">
      <c r="A111" s="56">
        <v>110</v>
      </c>
      <c r="B111" s="75" t="s">
        <v>496</v>
      </c>
      <c r="C111" s="144" t="s">
        <v>540</v>
      </c>
      <c r="D111" s="137" t="s">
        <v>541</v>
      </c>
      <c r="E111" s="58">
        <v>2</v>
      </c>
      <c r="F111" s="75"/>
      <c r="G111" s="61"/>
      <c r="H111" s="111"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c r="A112" s="56">
        <v>111</v>
      </c>
      <c r="B112" s="75" t="s">
        <v>496</v>
      </c>
      <c r="C112" s="144" t="s">
        <v>542</v>
      </c>
      <c r="D112" s="137" t="s">
        <v>543</v>
      </c>
      <c r="E112" s="58">
        <v>3</v>
      </c>
      <c r="F112" s="75"/>
      <c r="G112" s="61"/>
      <c r="H112" s="111"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c r="A113" s="56">
        <v>112</v>
      </c>
      <c r="B113" s="75" t="s">
        <v>496</v>
      </c>
      <c r="C113" s="144" t="s">
        <v>544</v>
      </c>
      <c r="D113" s="137" t="s">
        <v>545</v>
      </c>
      <c r="E113" s="58">
        <v>88</v>
      </c>
      <c r="F113" s="75"/>
      <c r="G113" s="61"/>
      <c r="H113" s="111" t="str">
        <f t="shared" si="1"/>
        <v>insert into tblOptions (SLNo, QID, CaptionEng, CaptionBang, Code, QNext ) values ('112','q3ch_R_P', '88. N/A','88.cÖ‡hvR¨ bq','88','');</v>
      </c>
    </row>
    <row r="114" spans="1:8">
      <c r="A114" s="56">
        <v>113</v>
      </c>
      <c r="B114" s="75" t="s">
        <v>496</v>
      </c>
      <c r="C114" s="144" t="s">
        <v>546</v>
      </c>
      <c r="D114" s="137" t="s">
        <v>547</v>
      </c>
      <c r="E114" s="58">
        <v>99</v>
      </c>
      <c r="F114" s="75"/>
      <c r="G114" s="61"/>
      <c r="H114" s="111" t="str">
        <f t="shared" si="1"/>
        <v>insert into tblOptions (SLNo, QID, CaptionEng, CaptionBang, Code, QNext ) values ('113','q3ch_R_P', '99. OBSERVATION NOT POSSIBLE/REFUSED/TARGET CHILD NOT AVAILABLE','99.ch©‡eÿY Kiv m¤¢e nqwb/ cÖZ¨vL¨vb/ wbw`©ó wkï Dcw¯’Z wQj bv','99','');</v>
      </c>
    </row>
    <row r="115" spans="1:8">
      <c r="A115" s="56">
        <v>114</v>
      </c>
      <c r="B115" s="75" t="s">
        <v>497</v>
      </c>
      <c r="C115" s="144" t="s">
        <v>538</v>
      </c>
      <c r="D115" s="137" t="s">
        <v>539</v>
      </c>
      <c r="E115" s="58">
        <v>1</v>
      </c>
      <c r="F115" s="75"/>
      <c r="G115" s="61"/>
      <c r="H115" s="111" t="str">
        <f t="shared" si="1"/>
        <v>insert into tblOptions (SLNo, QID, CaptionEng, CaptionBang, Code, QNext ) values ('114','q3ch_R_FP', '1. VISIBLE DIRT (DIRT/MUD/SOIL/ASH OR ANY OTHER MATERIAL IS VISIBLE)','1. gqjv ¯úófv‡e †`Lv hvw”Qj (gqjv/ Kvu`v/ gvwU/QvB A_evAb¨ †Kvb Dcv`vbz)','1','');</v>
      </c>
    </row>
    <row r="116" spans="1:8">
      <c r="A116" s="56">
        <v>115</v>
      </c>
      <c r="B116" s="75" t="s">
        <v>497</v>
      </c>
      <c r="C116" s="144" t="s">
        <v>540</v>
      </c>
      <c r="D116" s="137" t="s">
        <v>541</v>
      </c>
      <c r="E116" s="58">
        <v>2</v>
      </c>
      <c r="F116" s="75"/>
      <c r="G116" s="61"/>
      <c r="H116" s="111"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c r="A117" s="56">
        <v>116</v>
      </c>
      <c r="B117" s="75" t="s">
        <v>497</v>
      </c>
      <c r="C117" s="144" t="s">
        <v>542</v>
      </c>
      <c r="D117" s="137" t="s">
        <v>543</v>
      </c>
      <c r="E117" s="58">
        <v>3</v>
      </c>
      <c r="F117" s="75"/>
      <c r="G117" s="61"/>
      <c r="H117" s="111"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c r="A118" s="56">
        <v>117</v>
      </c>
      <c r="B118" s="75" t="s">
        <v>497</v>
      </c>
      <c r="C118" s="144" t="s">
        <v>544</v>
      </c>
      <c r="D118" s="137" t="s">
        <v>545</v>
      </c>
      <c r="E118" s="58">
        <v>88</v>
      </c>
      <c r="F118" s="75"/>
      <c r="G118" s="61"/>
      <c r="H118" s="111" t="str">
        <f t="shared" si="1"/>
        <v>insert into tblOptions (SLNo, QID, CaptionEng, CaptionBang, Code, QNext ) values ('117','q3ch_R_FP', '88. N/A','88.cÖ‡hvR¨ bq','88','');</v>
      </c>
    </row>
    <row r="119" spans="1:8">
      <c r="A119" s="56">
        <v>118</v>
      </c>
      <c r="B119" s="75" t="s">
        <v>497</v>
      </c>
      <c r="C119" s="144" t="s">
        <v>546</v>
      </c>
      <c r="D119" s="137" t="s">
        <v>547</v>
      </c>
      <c r="E119" s="58">
        <v>99</v>
      </c>
      <c r="F119" s="75"/>
      <c r="G119" s="61"/>
      <c r="H119" s="111" t="str">
        <f t="shared" si="1"/>
        <v>insert into tblOptions (SLNo, QID, CaptionEng, CaptionBang, Code, QNext ) values ('118','q3ch_R_FP', '99. OBSERVATION NOT POSSIBLE/REFUSED/TARGET CHILD NOT AVAILABLE','99.ch©‡eÿY Kiv m¤¢e nqwb/ cÖZ¨vL¨vb/ wbw`©ó wkï Dcw¯’Z wQj bv','99','');</v>
      </c>
    </row>
    <row r="120" spans="1:8">
      <c r="A120" s="56">
        <v>119</v>
      </c>
      <c r="B120" s="57" t="s">
        <v>548</v>
      </c>
      <c r="C120" s="210" t="s">
        <v>1086</v>
      </c>
      <c r="D120" s="137" t="s">
        <v>549</v>
      </c>
      <c r="E120" s="114">
        <v>1</v>
      </c>
      <c r="F120" s="56"/>
      <c r="G120" s="61"/>
      <c r="H120" s="111" t="str">
        <f t="shared" si="1"/>
        <v>insert into tblOptions (SLNo, QID, CaptionEng, CaptionBang, Code, QNext ) values ('119','q3_4_1', 'Yes, both hands rinsed ','n¨vu, Dfq nvZ ay‡q‡Q','1','');</v>
      </c>
    </row>
    <row r="121" spans="1:8">
      <c r="A121" s="56">
        <v>120</v>
      </c>
      <c r="B121" s="57" t="s">
        <v>550</v>
      </c>
      <c r="C121" s="210" t="s">
        <v>1087</v>
      </c>
      <c r="D121" s="137" t="s">
        <v>551</v>
      </c>
      <c r="E121" s="114">
        <v>1</v>
      </c>
      <c r="F121" s="56"/>
      <c r="G121" s="61"/>
      <c r="H121" s="111" t="str">
        <f t="shared" si="1"/>
        <v>insert into tblOptions (SLNo, QID, CaptionEng, CaptionBang, Code, QNext ) values ('120','q3_4_2', 'No, only one hand rinsed','bv, ïay GK nvZ ay‡q‡Q','1','');</v>
      </c>
    </row>
    <row r="122" spans="1:8">
      <c r="A122" s="56">
        <v>121</v>
      </c>
      <c r="B122" s="57" t="s">
        <v>552</v>
      </c>
      <c r="C122" s="210" t="s">
        <v>1088</v>
      </c>
      <c r="D122" s="137" t="s">
        <v>553</v>
      </c>
      <c r="E122" s="114">
        <v>1</v>
      </c>
      <c r="F122" s="56"/>
      <c r="G122" s="61"/>
      <c r="H122" s="111" t="str">
        <f t="shared" si="1"/>
        <v>insert into tblOptions (SLNo, QID, CaptionEng, CaptionBang, Code, QNext ) values ('121','q3_4_3', 'No, some sample was spilled','bv, wKQz bgybv/cvwb S‡i c‡o‡Q','1','');</v>
      </c>
    </row>
    <row r="123" spans="1:8">
      <c r="A123" s="56">
        <v>122</v>
      </c>
      <c r="B123" s="57" t="s">
        <v>554</v>
      </c>
      <c r="C123" s="210" t="s">
        <v>1089</v>
      </c>
      <c r="D123" s="137" t="s">
        <v>555</v>
      </c>
      <c r="E123" s="114">
        <v>1</v>
      </c>
      <c r="F123" s="56"/>
      <c r="G123" s="61"/>
      <c r="H123" s="111" t="str">
        <f t="shared" si="1"/>
        <v>insert into tblOptions (SLNo, QID, CaptionEng, CaptionBang, Code, QNext ) values ('122','q3_4_4', 'No, the inside of the bag was contaminated','bv, bgybv msMÖ‡ni e¨v‡Mi wfZiUv `~wlZ n‡q †M‡Q','1','');</v>
      </c>
    </row>
    <row r="124" spans="1:8">
      <c r="A124" s="56">
        <v>123</v>
      </c>
      <c r="B124" s="57" t="s">
        <v>556</v>
      </c>
      <c r="C124" s="210" t="s">
        <v>1090</v>
      </c>
      <c r="D124" s="137" t="s">
        <v>557</v>
      </c>
      <c r="E124" s="114">
        <v>1</v>
      </c>
      <c r="F124" s="55"/>
      <c r="G124" s="61"/>
      <c r="H124" s="111" t="str">
        <f t="shared" si="1"/>
        <v>insert into tblOptions (SLNo, QID, CaptionEng, CaptionBang, Code, QNext ) values ('123','q3_4_5', 'No, sample not collected','bv, bgybv msMÖn Kiv nqwb','1','');</v>
      </c>
    </row>
    <row r="125" spans="1:8">
      <c r="A125" s="56">
        <v>124</v>
      </c>
      <c r="B125" s="163" t="s">
        <v>155</v>
      </c>
      <c r="C125" s="210" t="s">
        <v>743</v>
      </c>
      <c r="D125" s="213" t="s">
        <v>856</v>
      </c>
      <c r="E125" s="114">
        <v>1</v>
      </c>
      <c r="F125" s="55"/>
      <c r="G125" s="61"/>
      <c r="H125" s="111" t="str">
        <f t="shared" si="1"/>
        <v>insert into tblOptions (SLNo, QID, CaptionEng, CaptionBang, Code, QNext ) values ('124','q3_6', 'Respondent refused','DËi`vZv cÖZ¨vL¨vb K‡i‡Qb','1','');</v>
      </c>
    </row>
    <row r="126" spans="1:8">
      <c r="A126" s="56">
        <v>125</v>
      </c>
      <c r="B126" s="163" t="s">
        <v>155</v>
      </c>
      <c r="C126" s="211" t="s">
        <v>1091</v>
      </c>
      <c r="D126" s="213" t="s">
        <v>1094</v>
      </c>
      <c r="E126" s="114">
        <v>2</v>
      </c>
      <c r="F126" s="55"/>
      <c r="G126" s="61"/>
      <c r="H126" s="111" t="str">
        <f t="shared" si="1"/>
        <v>insert into tblOptions (SLNo, QID, CaptionEng, CaptionBang, Code, QNext ) values ('125','q3_6', 'Child uncooperative ','wkï mn‡hvMxZv K‡iwb ev nvZ w`‡Z Pvqwb','2','');</v>
      </c>
    </row>
    <row r="127" spans="1:8">
      <c r="A127" s="56">
        <v>126</v>
      </c>
      <c r="B127" s="163" t="s">
        <v>155</v>
      </c>
      <c r="C127" s="212" t="s">
        <v>1092</v>
      </c>
      <c r="D127" s="213" t="s">
        <v>1095</v>
      </c>
      <c r="E127" s="114">
        <v>3</v>
      </c>
      <c r="F127" s="55"/>
      <c r="G127" s="61"/>
      <c r="H127" s="111" t="str">
        <f t="shared" si="1"/>
        <v>insert into tblOptions (SLNo, QID, CaptionEng, CaptionBang, Code, QNext ) values ('126','q3_6', 'Child left before hand rinse could be collected ','bgybv msMÖn Kivi A‡MB P‡j wkïwU bgybv msMÖn Kivi A‡MB P‡j wM‡qwQ‡jv','3','');</v>
      </c>
    </row>
    <row r="128" spans="1:8" ht="25.5">
      <c r="A128" s="56">
        <v>127</v>
      </c>
      <c r="B128" s="163" t="s">
        <v>155</v>
      </c>
      <c r="C128" s="210" t="s">
        <v>1093</v>
      </c>
      <c r="D128" s="213" t="s">
        <v>34</v>
      </c>
      <c r="E128" s="114">
        <v>77</v>
      </c>
      <c r="F128" s="163" t="s">
        <v>982</v>
      </c>
      <c r="G128" s="61"/>
      <c r="H128" s="111" t="str">
        <f t="shared" si="1"/>
        <v>insert into tblOptions (SLNo, QID, CaptionEng, CaptionBang, Code, QNext ) values ('127','q3_6', 'Other ','Ab¨vb¨ (wbw`©ó K‡i wjLyb)','77','q3_6Other');</v>
      </c>
    </row>
    <row r="129" spans="1:8">
      <c r="A129" s="56">
        <v>128</v>
      </c>
      <c r="B129" s="57" t="s">
        <v>590</v>
      </c>
      <c r="C129" s="144" t="s">
        <v>567</v>
      </c>
      <c r="D129" s="137" t="s">
        <v>569</v>
      </c>
      <c r="E129" s="114">
        <v>1</v>
      </c>
      <c r="F129" s="56"/>
      <c r="G129" s="61"/>
      <c r="H129" s="111" t="str">
        <f t="shared" si="1"/>
        <v>insert into tblOptions (SLNo, QID, CaptionEng, CaptionBang, Code, QNext ) values ('128','q4_0', 'Yes','n¨vu','1','');</v>
      </c>
    </row>
    <row r="130" spans="1:8">
      <c r="A130" s="56">
        <v>129</v>
      </c>
      <c r="B130" s="57" t="s">
        <v>590</v>
      </c>
      <c r="C130" s="144" t="s">
        <v>568</v>
      </c>
      <c r="D130" s="137" t="s">
        <v>570</v>
      </c>
      <c r="E130" s="58">
        <v>2</v>
      </c>
      <c r="F130" s="75" t="s">
        <v>593</v>
      </c>
      <c r="G130" s="61"/>
      <c r="H130" s="111" t="str">
        <f t="shared" si="1"/>
        <v>insert into tblOptions (SLNo, QID, CaptionEng, CaptionBang, Code, QNext ) values ('129','q4_0', 'No','bv','2','sec05');</v>
      </c>
    </row>
    <row r="131" spans="1:8">
      <c r="A131" s="56">
        <v>130</v>
      </c>
      <c r="B131" s="57" t="s">
        <v>214</v>
      </c>
      <c r="C131" s="144" t="s">
        <v>567</v>
      </c>
      <c r="D131" s="137" t="s">
        <v>569</v>
      </c>
      <c r="E131" s="114">
        <v>1</v>
      </c>
      <c r="F131" s="56"/>
      <c r="G131" s="61"/>
      <c r="H131" s="111" t="str">
        <f t="shared" ref="H131:H194" si="2">"insert into tblOptions (SLNo, QID, CaptionEng, CaptionBang, Code, QNext ) values ('" &amp;A131&amp;"','" &amp;B131&amp;"', '" &amp;C131&amp;"','" &amp;D131&amp;"','" &amp;E131&amp;"','"&amp;F131&amp;"');"</f>
        <v>insert into tblOptions (SLNo, QID, CaptionEng, CaptionBang, Code, QNext ) values ('130','q4_1', 'Yes','n¨vu','1','');</v>
      </c>
    </row>
    <row r="132" spans="1:8">
      <c r="A132" s="56">
        <v>131</v>
      </c>
      <c r="B132" s="57" t="s">
        <v>214</v>
      </c>
      <c r="C132" s="144" t="s">
        <v>568</v>
      </c>
      <c r="D132" s="137" t="s">
        <v>570</v>
      </c>
      <c r="E132" s="58">
        <v>2</v>
      </c>
      <c r="F132" s="75" t="s">
        <v>593</v>
      </c>
      <c r="G132" s="61"/>
      <c r="H132" s="111" t="str">
        <f t="shared" si="2"/>
        <v>insert into tblOptions (SLNo, QID, CaptionEng, CaptionBang, Code, QNext ) values ('131','q4_1', 'No','bv','2','sec05');</v>
      </c>
    </row>
    <row r="133" spans="1:8">
      <c r="A133" s="56">
        <v>132</v>
      </c>
      <c r="B133" s="57" t="s">
        <v>222</v>
      </c>
      <c r="C133" s="144" t="s">
        <v>567</v>
      </c>
      <c r="D133" s="137" t="s">
        <v>569</v>
      </c>
      <c r="E133" s="114">
        <v>1</v>
      </c>
      <c r="F133" s="56"/>
      <c r="G133" s="61"/>
      <c r="H133" s="111" t="str">
        <f t="shared" si="2"/>
        <v>insert into tblOptions (SLNo, QID, CaptionEng, CaptionBang, Code, QNext ) values ('132','q4_2', 'Yes','n¨vu','1','');</v>
      </c>
    </row>
    <row r="134" spans="1:8">
      <c r="A134" s="56">
        <v>133</v>
      </c>
      <c r="B134" s="57" t="s">
        <v>222</v>
      </c>
      <c r="C134" s="144" t="s">
        <v>568</v>
      </c>
      <c r="D134" s="137" t="s">
        <v>570</v>
      </c>
      <c r="E134" s="58">
        <v>2</v>
      </c>
      <c r="F134" s="115"/>
      <c r="G134" s="61"/>
      <c r="H134" s="111" t="str">
        <f t="shared" si="2"/>
        <v>insert into tblOptions (SLNo, QID, CaptionEng, CaptionBang, Code, QNext ) values ('133','q4_2', 'No','bv','2','');</v>
      </c>
    </row>
    <row r="135" spans="1:8">
      <c r="A135" s="56">
        <v>134</v>
      </c>
      <c r="B135" s="57" t="s">
        <v>222</v>
      </c>
      <c r="C135" s="116" t="s">
        <v>600</v>
      </c>
      <c r="D135" s="138" t="s">
        <v>603</v>
      </c>
      <c r="E135" s="58">
        <v>99</v>
      </c>
      <c r="F135" s="115"/>
      <c r="G135" s="61"/>
      <c r="H135" s="111" t="str">
        <f t="shared" si="2"/>
        <v>insert into tblOptions (SLNo, QID, CaptionEng, CaptionBang, Code, QNext ) values ('134','q4_2', 'Could not observe','ch©‡eÿY Kiv m¤¢e nqwb','99','');</v>
      </c>
    </row>
    <row r="136" spans="1:8">
      <c r="A136" s="56">
        <v>135</v>
      </c>
      <c r="B136" s="57" t="s">
        <v>226</v>
      </c>
      <c r="C136" s="116" t="s">
        <v>986</v>
      </c>
      <c r="D136" s="138" t="s">
        <v>598</v>
      </c>
      <c r="E136" s="114">
        <v>1</v>
      </c>
      <c r="F136" s="56"/>
      <c r="G136" s="61"/>
      <c r="H136" s="111" t="str">
        <f t="shared" si="2"/>
        <v>insert into tblOptions (SLNo, QID, CaptionEng, CaptionBang, Code, QNext ) values ('135','q4_3', 'Washed both hands with only water','LvIqvi cvwb aivi Av‡M `yB nvZ cvwb w`‡q ay‡q wb‡qwQj','1','');</v>
      </c>
    </row>
    <row r="137" spans="1:8">
      <c r="A137" s="56">
        <v>136</v>
      </c>
      <c r="B137" s="57" t="s">
        <v>226</v>
      </c>
      <c r="C137" s="116" t="s">
        <v>1029</v>
      </c>
      <c r="D137" s="138" t="s">
        <v>601</v>
      </c>
      <c r="E137" s="58">
        <v>2</v>
      </c>
      <c r="F137" s="115"/>
      <c r="G137" s="61"/>
      <c r="H137" s="111" t="str">
        <f t="shared" si="2"/>
        <v>insert into tblOptions (SLNo, QID, CaptionEng, CaptionBang, Code, QNext ) values ('136','q4_3', 'Washed both hands with water and soap ','LvIqvi cvwb aivi Av‡M `yB nvZ mvevb w`‡q ay‡q wb‡qwQj','2','');</v>
      </c>
    </row>
    <row r="138" spans="1:8" ht="27">
      <c r="A138" s="56">
        <v>137</v>
      </c>
      <c r="B138" s="57" t="s">
        <v>226</v>
      </c>
      <c r="C138" s="172" t="s">
        <v>988</v>
      </c>
      <c r="D138" s="45" t="s">
        <v>987</v>
      </c>
      <c r="E138" s="58">
        <v>3</v>
      </c>
      <c r="F138" s="115"/>
      <c r="G138" s="61"/>
      <c r="H138" s="111" t="str">
        <f t="shared" si="2"/>
        <v>insert into tblOptions (SLNo, QID, CaptionEng, CaptionBang, Code, QNext ) values ('137','q4_3', 'Washed one hand with only water','LvIqvi cvwb aivi Av‡M GK nvZ cvwb w`‡q ay‡q wb‡qwQj','3','');</v>
      </c>
    </row>
    <row r="139" spans="1:8" ht="27">
      <c r="A139" s="56">
        <v>138</v>
      </c>
      <c r="B139" s="57" t="s">
        <v>226</v>
      </c>
      <c r="C139" s="172" t="s">
        <v>989</v>
      </c>
      <c r="D139" s="45" t="s">
        <v>990</v>
      </c>
      <c r="E139" s="58">
        <v>4</v>
      </c>
      <c r="F139" s="115"/>
      <c r="G139" s="61"/>
      <c r="H139" s="111" t="str">
        <f t="shared" si="2"/>
        <v>insert into tblOptions (SLNo, QID, CaptionEng, CaptionBang, Code, QNext ) values ('138','q4_3', 'Washed one hand with water and soap','LvIqvi cvwb aivi Av‡M GK nvZ mvevb w`‡q ay‡q wb‡qwQj','4','');</v>
      </c>
    </row>
    <row r="140" spans="1:8">
      <c r="A140" s="56">
        <v>139</v>
      </c>
      <c r="B140" s="57" t="s">
        <v>226</v>
      </c>
      <c r="C140" s="116" t="s">
        <v>599</v>
      </c>
      <c r="D140" s="138" t="s">
        <v>602</v>
      </c>
      <c r="E140" s="58">
        <v>5</v>
      </c>
      <c r="F140" s="115"/>
      <c r="G140" s="61"/>
      <c r="H140" s="111" t="str">
        <f t="shared" si="2"/>
        <v>insert into tblOptions (SLNo, QID, CaptionEng, CaptionBang, Code, QNext ) values ('139','q4_3', 'Did not wash hands','†Kvb nvZ aqwb','5','');</v>
      </c>
    </row>
    <row r="141" spans="1:8">
      <c r="A141" s="56">
        <v>140</v>
      </c>
      <c r="B141" s="57" t="s">
        <v>226</v>
      </c>
      <c r="C141" s="116" t="s">
        <v>600</v>
      </c>
      <c r="D141" s="138" t="s">
        <v>603</v>
      </c>
      <c r="E141" s="58">
        <v>99</v>
      </c>
      <c r="F141" s="115"/>
      <c r="G141" s="61"/>
      <c r="H141" s="111" t="str">
        <f t="shared" si="2"/>
        <v>insert into tblOptions (SLNo, QID, CaptionEng, CaptionBang, Code, QNext ) values ('140','q4_3', 'Could not observe','ch©‡eÿY Kiv m¤¢e nqwb','99','');</v>
      </c>
    </row>
    <row r="142" spans="1:8">
      <c r="A142" s="56">
        <v>141</v>
      </c>
      <c r="B142" s="57" t="s">
        <v>230</v>
      </c>
      <c r="C142" s="116" t="s">
        <v>606</v>
      </c>
      <c r="D142" s="138" t="s">
        <v>609</v>
      </c>
      <c r="E142" s="114">
        <v>1</v>
      </c>
      <c r="F142" s="56"/>
      <c r="G142" s="61"/>
      <c r="H142" s="111" t="str">
        <f t="shared" si="2"/>
        <v>insert into tblOptions (SLNo, QID, CaptionEng, CaptionBang, Code, QNext ) values ('141','q4_4', 'Brought directly from the water source','mivmwi cvwbi Drm †_‡K wb‡qwQj','1','');</v>
      </c>
    </row>
    <row r="143" spans="1:8">
      <c r="A143" s="56">
        <v>142</v>
      </c>
      <c r="B143" s="57" t="s">
        <v>230</v>
      </c>
      <c r="C143" s="116" t="s">
        <v>607</v>
      </c>
      <c r="D143" s="138" t="s">
        <v>610</v>
      </c>
      <c r="E143" s="58">
        <v>2</v>
      </c>
      <c r="F143" s="115"/>
      <c r="G143" s="61"/>
      <c r="H143" s="111" t="str">
        <f t="shared" si="2"/>
        <v>insert into tblOptions (SLNo, QID, CaptionEng, CaptionBang, Code, QNext ) values ('142','q4_4', 'Brought directly from water stored in a container','mivmwi msiÿbK„Z cvwbi cvÎ †_‡K wb‡qwQj','2','');</v>
      </c>
    </row>
    <row r="144" spans="1:8">
      <c r="A144" s="56">
        <v>143</v>
      </c>
      <c r="B144" s="57" t="s">
        <v>230</v>
      </c>
      <c r="C144" s="116" t="s">
        <v>608</v>
      </c>
      <c r="D144" s="138" t="s">
        <v>611</v>
      </c>
      <c r="E144" s="58">
        <v>3</v>
      </c>
      <c r="F144" s="115"/>
      <c r="G144" s="61"/>
      <c r="H144" s="111" t="str">
        <f t="shared" si="2"/>
        <v>insert into tblOptions (SLNo, QID, CaptionEng, CaptionBang, Code, QNext ) values ('143','q4_4', 'Brought directly from water filter','mivmwi wdëvi †_‡K wb‡qwQj','3','');</v>
      </c>
    </row>
    <row r="145" spans="1:8">
      <c r="A145" s="56">
        <v>144</v>
      </c>
      <c r="B145" s="57" t="s">
        <v>230</v>
      </c>
      <c r="C145" s="116" t="s">
        <v>600</v>
      </c>
      <c r="D145" s="138" t="s">
        <v>603</v>
      </c>
      <c r="E145" s="58">
        <v>99</v>
      </c>
      <c r="F145" s="115"/>
      <c r="G145" s="61"/>
      <c r="H145" s="111" t="str">
        <f t="shared" si="2"/>
        <v>insert into tblOptions (SLNo, QID, CaptionEng, CaptionBang, Code, QNext ) values ('144','q4_4', 'Could not observe','ch©‡eÿY Kiv m¤¢e nqwb','99','');</v>
      </c>
    </row>
    <row r="146" spans="1:8">
      <c r="A146" s="56">
        <v>145</v>
      </c>
      <c r="B146" s="57" t="s">
        <v>238</v>
      </c>
      <c r="C146" s="116" t="s">
        <v>613</v>
      </c>
      <c r="D146" s="138" t="s">
        <v>617</v>
      </c>
      <c r="E146" s="114">
        <v>1</v>
      </c>
      <c r="F146" s="56"/>
      <c r="G146" s="61"/>
      <c r="H146" s="111" t="str">
        <f t="shared" si="2"/>
        <v>insert into tblOptions (SLNo, QID, CaptionEng, CaptionBang, Code, QNext ) values ('145','q4_5', 'Glass/cup dipped into water container','Møvm ev ‡cqvjvwU‡Z cvwb fivi mgq Zv cvwbi cv†Îi wfZi Wywe‡q cvwb fiv n‡qwQj','1','');</v>
      </c>
    </row>
    <row r="147" spans="1:8">
      <c r="A147" s="56">
        <v>146</v>
      </c>
      <c r="B147" s="57" t="s">
        <v>238</v>
      </c>
      <c r="C147" s="116" t="s">
        <v>614</v>
      </c>
      <c r="D147" s="138" t="s">
        <v>618</v>
      </c>
      <c r="E147" s="58">
        <v>2</v>
      </c>
      <c r="F147" s="115"/>
      <c r="G147" s="61"/>
      <c r="H147" s="111" t="str">
        <f t="shared" si="2"/>
        <v>insert into tblOptions (SLNo, QID, CaptionEng, CaptionBang, Code, QNext ) values ('146','q4_5', 'Ladle used to obtain water','Møv‡m cvwb fivi Rb¨ j¤^v nvZjhy³ †Kvb PvgP/gM e¨envi Kiv n‡qwQj','2','');</v>
      </c>
    </row>
    <row r="148" spans="1:8">
      <c r="A148" s="56">
        <v>147</v>
      </c>
      <c r="B148" s="57" t="s">
        <v>238</v>
      </c>
      <c r="C148" s="116" t="s">
        <v>615</v>
      </c>
      <c r="D148" s="214" t="s">
        <v>1096</v>
      </c>
      <c r="E148" s="58">
        <v>3</v>
      </c>
      <c r="F148" s="115"/>
      <c r="G148" s="61"/>
      <c r="H148" s="111" t="str">
        <f t="shared" si="2"/>
        <v>insert into tblOptions (SLNo, QID, CaptionEng, CaptionBang, Code, QNext ) values ('147','q4_5', 'Water poured from container’s mouth (no tap e.g.Kolshi,Jug etc.)','cvwbi cvÎ †_‡K mivmwi cvwb †X‡jwQj (U¨vc bvB †hgb- Kjwm, RM BZ¨w`) ','3','');</v>
      </c>
    </row>
    <row r="149" spans="1:8">
      <c r="A149" s="56">
        <v>148</v>
      </c>
      <c r="B149" s="57" t="s">
        <v>238</v>
      </c>
      <c r="C149" s="116" t="s">
        <v>616</v>
      </c>
      <c r="D149" s="138" t="s">
        <v>619</v>
      </c>
      <c r="E149" s="58">
        <v>4</v>
      </c>
      <c r="F149" s="115"/>
      <c r="G149" s="61"/>
      <c r="H149" s="111" t="str">
        <f t="shared" si="2"/>
        <v>insert into tblOptions (SLNo, QID, CaptionEng, CaptionBang, Code, QNext ) values ('148','q4_5', 'Water poured from container’s tap','cvwbi cv‡Îi U¨vc †_‡K mivmwi cvwb †X‡jwQj','4','');</v>
      </c>
    </row>
    <row r="150" spans="1:8">
      <c r="A150" s="56">
        <v>149</v>
      </c>
      <c r="B150" s="57" t="s">
        <v>238</v>
      </c>
      <c r="C150" s="116" t="s">
        <v>992</v>
      </c>
      <c r="D150" s="138" t="s">
        <v>991</v>
      </c>
      <c r="E150" s="58">
        <v>5</v>
      </c>
      <c r="F150" s="115"/>
      <c r="G150" s="61"/>
      <c r="H150" s="111" t="str">
        <f t="shared" si="2"/>
        <v>insert into tblOptions (SLNo, QID, CaptionEng, CaptionBang, Code, QNext ) values ('149','q4_5', 'Water poured from direct tap','mivmwi U¨vc','5','');</v>
      </c>
    </row>
    <row r="151" spans="1:8" ht="15">
      <c r="A151" s="56">
        <v>150</v>
      </c>
      <c r="B151" s="57" t="s">
        <v>238</v>
      </c>
      <c r="C151" s="172" t="s">
        <v>994</v>
      </c>
      <c r="D151" s="171" t="s">
        <v>993</v>
      </c>
      <c r="E151" s="58">
        <v>6</v>
      </c>
      <c r="F151" s="115"/>
      <c r="G151" s="61"/>
      <c r="H151" s="111" t="str">
        <f t="shared" si="2"/>
        <v>insert into tblOptions (SLNo, QID, CaptionEng, CaptionBang, Code, QNext ) values ('150','q4_5', 'Handpump','wUDeI‡qj/ cvwbi Drm †_‡K †X‡jwQj','6','');</v>
      </c>
    </row>
    <row r="152" spans="1:8">
      <c r="A152" s="56">
        <v>151</v>
      </c>
      <c r="B152" s="57" t="s">
        <v>238</v>
      </c>
      <c r="C152" s="116" t="s">
        <v>600</v>
      </c>
      <c r="D152" s="138" t="s">
        <v>603</v>
      </c>
      <c r="E152" s="58">
        <v>99</v>
      </c>
      <c r="F152" s="115"/>
      <c r="G152" s="61"/>
      <c r="H152" s="111" t="str">
        <f t="shared" si="2"/>
        <v>insert into tblOptions (SLNo, QID, CaptionEng, CaptionBang, Code, QNext ) values ('151','q4_5', 'Could not observe','ch©‡eÿY Kiv m¤¢e nqwb','99','');</v>
      </c>
    </row>
    <row r="153" spans="1:8">
      <c r="A153" s="56">
        <v>152</v>
      </c>
      <c r="B153" s="57" t="s">
        <v>242</v>
      </c>
      <c r="C153" s="144" t="s">
        <v>567</v>
      </c>
      <c r="D153" s="137" t="s">
        <v>569</v>
      </c>
      <c r="E153" s="114">
        <v>1</v>
      </c>
      <c r="F153" s="56"/>
      <c r="G153" s="61"/>
      <c r="H153" s="111" t="str">
        <f t="shared" si="2"/>
        <v>insert into tblOptions (SLNo, QID, CaptionEng, CaptionBang, Code, QNext ) values ('152','q4_6', 'Yes','n¨vu','1','');</v>
      </c>
    </row>
    <row r="154" spans="1:8">
      <c r="A154" s="56">
        <v>153</v>
      </c>
      <c r="B154" s="57" t="s">
        <v>242</v>
      </c>
      <c r="C154" s="144" t="s">
        <v>568</v>
      </c>
      <c r="D154" s="137" t="s">
        <v>570</v>
      </c>
      <c r="E154" s="58">
        <v>2</v>
      </c>
      <c r="F154" s="115"/>
      <c r="G154" s="61"/>
      <c r="H154" s="111" t="str">
        <f t="shared" si="2"/>
        <v>insert into tblOptions (SLNo, QID, CaptionEng, CaptionBang, Code, QNext ) values ('153','q4_6', 'No','bv','2','');</v>
      </c>
    </row>
    <row r="155" spans="1:8">
      <c r="A155" s="56">
        <v>154</v>
      </c>
      <c r="B155" s="57" t="s">
        <v>242</v>
      </c>
      <c r="C155" s="116" t="s">
        <v>600</v>
      </c>
      <c r="D155" s="138" t="s">
        <v>603</v>
      </c>
      <c r="E155" s="58">
        <v>99</v>
      </c>
      <c r="F155" s="115"/>
      <c r="G155" s="61"/>
      <c r="H155" s="111" t="str">
        <f t="shared" si="2"/>
        <v>insert into tblOptions (SLNo, QID, CaptionEng, CaptionBang, Code, QNext ) values ('154','q4_6', 'Could not observe','ch©‡eÿY Kiv m¤¢e nqwb','99','');</v>
      </c>
    </row>
    <row r="156" spans="1:8">
      <c r="A156" s="56">
        <v>155</v>
      </c>
      <c r="B156" s="57" t="s">
        <v>246</v>
      </c>
      <c r="C156" s="116" t="s">
        <v>624</v>
      </c>
      <c r="D156" s="138" t="s">
        <v>630</v>
      </c>
      <c r="E156" s="114">
        <v>1</v>
      </c>
      <c r="F156" s="56"/>
      <c r="G156" s="61"/>
      <c r="H156" s="111" t="str">
        <f t="shared" si="2"/>
        <v>insert into tblOptions (SLNo, QID, CaptionEng, CaptionBang, Code, QNext ) values ('155','q4_7', 'Kolshi','Kjwm','1','');</v>
      </c>
    </row>
    <row r="157" spans="1:8">
      <c r="A157" s="56">
        <v>156</v>
      </c>
      <c r="B157" s="57" t="s">
        <v>246</v>
      </c>
      <c r="C157" s="116" t="s">
        <v>625</v>
      </c>
      <c r="D157" s="138" t="s">
        <v>631</v>
      </c>
      <c r="E157" s="58">
        <v>2</v>
      </c>
      <c r="F157" s="115"/>
      <c r="G157" s="61"/>
      <c r="H157" s="111" t="str">
        <f t="shared" si="2"/>
        <v>insert into tblOptions (SLNo, QID, CaptionEng, CaptionBang, Code, QNext ) values ('156','q4_7', 'Jug','RM','2','');</v>
      </c>
    </row>
    <row r="158" spans="1:8">
      <c r="A158" s="56">
        <v>157</v>
      </c>
      <c r="B158" s="57" t="s">
        <v>246</v>
      </c>
      <c r="C158" s="116" t="s">
        <v>626</v>
      </c>
      <c r="D158" s="138" t="s">
        <v>632</v>
      </c>
      <c r="E158" s="58">
        <v>3</v>
      </c>
      <c r="F158" s="115"/>
      <c r="G158" s="61"/>
      <c r="H158" s="111" t="str">
        <f t="shared" si="2"/>
        <v>insert into tblOptions (SLNo, QID, CaptionEng, CaptionBang, Code, QNext ) values ('157','q4_7', 'Topaz (provided by icddrb)','AvBwmwWwWAviweÕi cvÎ-‡UvcvR','3','');</v>
      </c>
    </row>
    <row r="159" spans="1:8">
      <c r="A159" s="56">
        <v>158</v>
      </c>
      <c r="B159" s="57" t="s">
        <v>246</v>
      </c>
      <c r="C159" s="116" t="s">
        <v>627</v>
      </c>
      <c r="D159" s="138" t="s">
        <v>633</v>
      </c>
      <c r="E159" s="58">
        <v>4</v>
      </c>
      <c r="F159" s="115"/>
      <c r="G159" s="61"/>
      <c r="H159" s="111" t="str">
        <f t="shared" si="2"/>
        <v>insert into tblOptions (SLNo, QID, CaptionEng, CaptionBang, Code, QNext ) values ('158','q4_7', 'Bucket','evjwZ','4','');</v>
      </c>
    </row>
    <row r="160" spans="1:8">
      <c r="A160" s="56">
        <v>159</v>
      </c>
      <c r="B160" s="57" t="s">
        <v>246</v>
      </c>
      <c r="C160" s="116" t="s">
        <v>628</v>
      </c>
      <c r="D160" s="215" t="s">
        <v>1097</v>
      </c>
      <c r="E160" s="58">
        <v>5</v>
      </c>
      <c r="F160" s="115"/>
      <c r="G160" s="61"/>
      <c r="H160" s="111" t="str">
        <f t="shared" si="2"/>
        <v>insert into tblOptions (SLNo, QID, CaptionEng, CaptionBang, Code, QNext ) values ('159','q4_7', 'Other wide mouth container','cÖm¯Z gy‡Li Ab¨ †Kvb cvÎ','5','');</v>
      </c>
    </row>
    <row r="161" spans="1:8">
      <c r="A161" s="56">
        <v>160</v>
      </c>
      <c r="B161" s="57" t="s">
        <v>246</v>
      </c>
      <c r="C161" s="116" t="s">
        <v>629</v>
      </c>
      <c r="D161" s="215" t="s">
        <v>1098</v>
      </c>
      <c r="E161" s="58">
        <v>6</v>
      </c>
      <c r="F161" s="115"/>
      <c r="G161" s="61"/>
      <c r="H161" s="111" t="str">
        <f t="shared" si="2"/>
        <v>insert into tblOptions (SLNo, QID, CaptionEng, CaptionBang, Code, QNext ) values ('160','q4_7', 'Other narrow mouth container','miy gy‡Li Ab¨ †Kvb cvÎ','6','');</v>
      </c>
    </row>
    <row r="162" spans="1:8">
      <c r="A162" s="56">
        <v>161</v>
      </c>
      <c r="B162" s="57" t="s">
        <v>246</v>
      </c>
      <c r="C162" s="116" t="s">
        <v>600</v>
      </c>
      <c r="D162" s="138" t="s">
        <v>603</v>
      </c>
      <c r="E162" s="58">
        <v>99</v>
      </c>
      <c r="F162" s="115"/>
      <c r="G162" s="61"/>
      <c r="H162" s="111" t="str">
        <f t="shared" si="2"/>
        <v>insert into tblOptions (SLNo, QID, CaptionEng, CaptionBang, Code, QNext ) values ('161','q4_7', 'Could not observe','ch©‡eÿY Kiv m¤¢e nqwb','99','');</v>
      </c>
    </row>
    <row r="163" spans="1:8">
      <c r="A163" s="56">
        <v>162</v>
      </c>
      <c r="B163" s="57" t="s">
        <v>995</v>
      </c>
      <c r="C163" s="116" t="s">
        <v>634</v>
      </c>
      <c r="D163" s="138" t="s">
        <v>886</v>
      </c>
      <c r="E163" s="114">
        <v>1</v>
      </c>
      <c r="F163" s="56"/>
      <c r="G163" s="61"/>
      <c r="H163" s="111" t="str">
        <f t="shared" si="2"/>
        <v>insert into tblOptions (SLNo, QID, CaptionEng, CaptionBang, Code, QNext ) values ('162','q4_8_1', 'Fully covered','m¤c~Y© XvKv','1','');</v>
      </c>
    </row>
    <row r="164" spans="1:8">
      <c r="A164" s="56">
        <v>163</v>
      </c>
      <c r="B164" s="57" t="s">
        <v>995</v>
      </c>
      <c r="C164" s="116" t="s">
        <v>635</v>
      </c>
      <c r="D164" s="138" t="s">
        <v>887</v>
      </c>
      <c r="E164" s="58">
        <v>2</v>
      </c>
      <c r="F164" s="55" t="s">
        <v>258</v>
      </c>
      <c r="G164" s="61"/>
      <c r="H164" s="111" t="str">
        <f t="shared" si="2"/>
        <v>insert into tblOptions (SLNo, QID, CaptionEng, CaptionBang, Code, QNext ) values ('163','q4_8_1', 'Partially covered','AvswkK XvKv','2','q4_9');</v>
      </c>
    </row>
    <row r="165" spans="1:8">
      <c r="A165" s="56">
        <v>164</v>
      </c>
      <c r="B165" s="57" t="s">
        <v>995</v>
      </c>
      <c r="C165" s="116" t="s">
        <v>636</v>
      </c>
      <c r="D165" s="138" t="s">
        <v>921</v>
      </c>
      <c r="E165" s="58">
        <v>3</v>
      </c>
      <c r="F165" s="55" t="s">
        <v>258</v>
      </c>
      <c r="G165" s="61"/>
      <c r="H165" s="111" t="str">
        <f t="shared" si="2"/>
        <v>insert into tblOptions (SLNo, QID, CaptionEng, CaptionBang, Code, QNext ) values ('164','q4_8_1', 'Uncovered','†Lvjv','3','q4_9');</v>
      </c>
    </row>
    <row r="166" spans="1:8">
      <c r="A166" s="56">
        <v>165</v>
      </c>
      <c r="B166" s="57" t="s">
        <v>995</v>
      </c>
      <c r="C166" s="116" t="s">
        <v>600</v>
      </c>
      <c r="D166" s="138" t="s">
        <v>603</v>
      </c>
      <c r="E166" s="58">
        <v>99</v>
      </c>
      <c r="F166" s="55" t="s">
        <v>258</v>
      </c>
      <c r="G166" s="61"/>
      <c r="H166" s="111" t="str">
        <f t="shared" si="2"/>
        <v>insert into tblOptions (SLNo, QID, CaptionEng, CaptionBang, Code, QNext ) values ('165','q4_8_1', 'Could not observe','ch©‡eÿY Kiv m¤¢e nqwb','99','q4_9');</v>
      </c>
    </row>
    <row r="167" spans="1:8">
      <c r="A167" s="56">
        <v>166</v>
      </c>
      <c r="B167" s="163" t="s">
        <v>998</v>
      </c>
      <c r="C167" s="176" t="s">
        <v>798</v>
      </c>
      <c r="D167" s="217" t="s">
        <v>1099</v>
      </c>
      <c r="E167" s="58">
        <v>1</v>
      </c>
      <c r="F167" s="55"/>
      <c r="G167" s="61"/>
      <c r="H167" s="111" t="str">
        <f t="shared" si="2"/>
        <v>insert into tblOptions (SLNo, QID, CaptionEng, CaptionBang, Code, QNext ) values ('166','q4_8_2', 'Yes (fits container well, heavy lid etc)','n¨vu (fvjfv‡e cvÎwUi mv‡_ AvUKvb, fvix XvKbv BZ¨vw`)','1','');</v>
      </c>
    </row>
    <row r="168" spans="1:8">
      <c r="A168" s="56">
        <v>167</v>
      </c>
      <c r="B168" s="163" t="s">
        <v>998</v>
      </c>
      <c r="C168" s="175" t="s">
        <v>568</v>
      </c>
      <c r="D168" s="216" t="s">
        <v>570</v>
      </c>
      <c r="E168" s="58">
        <v>2</v>
      </c>
      <c r="F168" s="55"/>
      <c r="G168" s="61"/>
      <c r="H168" s="111" t="str">
        <f t="shared" si="2"/>
        <v>insert into tblOptions (SLNo, QID, CaptionEng, CaptionBang, Code, QNext ) values ('167','q4_8_2', 'No','bv','2','');</v>
      </c>
    </row>
    <row r="169" spans="1:8">
      <c r="A169" s="56">
        <v>168</v>
      </c>
      <c r="B169" s="163" t="s">
        <v>1001</v>
      </c>
      <c r="C169" s="144" t="s">
        <v>567</v>
      </c>
      <c r="D169" s="137" t="s">
        <v>569</v>
      </c>
      <c r="E169" s="114">
        <v>1</v>
      </c>
      <c r="F169" s="55"/>
      <c r="G169" s="61"/>
      <c r="H169" s="111" t="str">
        <f t="shared" si="2"/>
        <v>insert into tblOptions (SLNo, QID, CaptionEng, CaptionBang, Code, QNext ) values ('168','q4_8_3', 'Yes','n¨vu','1','');</v>
      </c>
    </row>
    <row r="170" spans="1:8">
      <c r="A170" s="56">
        <v>169</v>
      </c>
      <c r="B170" s="163" t="s">
        <v>1001</v>
      </c>
      <c r="C170" s="144" t="s">
        <v>568</v>
      </c>
      <c r="D170" s="137" t="s">
        <v>570</v>
      </c>
      <c r="E170" s="58">
        <v>2</v>
      </c>
      <c r="F170" s="55"/>
      <c r="G170" s="61"/>
      <c r="H170" s="111" t="str">
        <f t="shared" si="2"/>
        <v>insert into tblOptions (SLNo, QID, CaptionEng, CaptionBang, Code, QNext ) values ('169','q4_8_3', 'No','bv','2','');</v>
      </c>
    </row>
    <row r="171" spans="1:8">
      <c r="A171" s="56">
        <v>170</v>
      </c>
      <c r="B171" s="57" t="s">
        <v>262</v>
      </c>
      <c r="C171" s="144" t="s">
        <v>567</v>
      </c>
      <c r="D171" s="137" t="s">
        <v>569</v>
      </c>
      <c r="E171" s="114">
        <v>1</v>
      </c>
      <c r="F171" s="55"/>
      <c r="G171" s="61"/>
      <c r="H171" s="111" t="str">
        <f t="shared" si="2"/>
        <v>insert into tblOptions (SLNo, QID, CaptionEng, CaptionBang, Code, QNext ) values ('170','q4_10', 'Yes','n¨vu','1','');</v>
      </c>
    </row>
    <row r="172" spans="1:8">
      <c r="A172" s="56">
        <v>171</v>
      </c>
      <c r="B172" s="57" t="s">
        <v>262</v>
      </c>
      <c r="C172" s="144" t="s">
        <v>568</v>
      </c>
      <c r="D172" s="137" t="s">
        <v>570</v>
      </c>
      <c r="E172" s="58">
        <v>2</v>
      </c>
      <c r="F172" s="219" t="s">
        <v>671</v>
      </c>
      <c r="G172" s="61"/>
      <c r="H172" s="111" t="str">
        <f t="shared" si="2"/>
        <v>insert into tblOptions (SLNo, QID, CaptionEng, CaptionBang, Code, QNext ) values ('171','q4_10', 'No','bv','2','q4131mm');</v>
      </c>
    </row>
    <row r="173" spans="1:8">
      <c r="A173" s="56">
        <v>172</v>
      </c>
      <c r="B173" s="57" t="s">
        <v>262</v>
      </c>
      <c r="C173" s="116" t="s">
        <v>922</v>
      </c>
      <c r="D173" s="138" t="s">
        <v>923</v>
      </c>
      <c r="E173" s="58">
        <v>99</v>
      </c>
      <c r="F173" s="219" t="s">
        <v>671</v>
      </c>
      <c r="G173" s="61"/>
      <c r="H173" s="111" t="str">
        <f t="shared" si="2"/>
        <v>insert into tblOptions (SLNo, QID, CaptionEng, CaptionBang, Code, QNext ) values ('172','q4_10', 'Don’t know / not sure','Rvwb bv/ wbwðZ bv','99','q4131mm');</v>
      </c>
    </row>
    <row r="174" spans="1:8">
      <c r="A174" s="56">
        <v>173</v>
      </c>
      <c r="B174" s="57" t="s">
        <v>644</v>
      </c>
      <c r="C174" s="144" t="s">
        <v>936</v>
      </c>
      <c r="D174" s="137" t="s">
        <v>924</v>
      </c>
      <c r="E174" s="114">
        <v>1</v>
      </c>
      <c r="F174" s="220"/>
      <c r="G174" s="61"/>
      <c r="H174" s="111" t="str">
        <f t="shared" si="2"/>
        <v>insert into tblOptions (SLNo, QID, CaptionEng, CaptionBang, Code, QNext ) values ('173','q4_11_1', 'Aquatabs','AvKzqvU¨vem','1','');</v>
      </c>
    </row>
    <row r="175" spans="1:8">
      <c r="A175" s="56">
        <v>174</v>
      </c>
      <c r="B175" s="57" t="s">
        <v>645</v>
      </c>
      <c r="C175" s="144" t="s">
        <v>937</v>
      </c>
      <c r="D175" s="137" t="s">
        <v>925</v>
      </c>
      <c r="E175" s="58">
        <v>1</v>
      </c>
      <c r="F175" s="220"/>
      <c r="G175" s="61"/>
      <c r="H175" s="111" t="str">
        <f t="shared" si="2"/>
        <v>insert into tblOptions (SLNo, QID, CaptionEng, CaptionBang, Code, QNext ) values ('174','q4_11_2', 'Waterguard / bottled chlorine/halotab','†K¬vwib (Zij)/n¨v‡jvU¨ve wgwk‡q wbB','1','');</v>
      </c>
    </row>
    <row r="176" spans="1:8">
      <c r="A176" s="56">
        <v>175</v>
      </c>
      <c r="B176" s="57" t="s">
        <v>646</v>
      </c>
      <c r="C176" s="144" t="s">
        <v>938</v>
      </c>
      <c r="D176" s="137" t="s">
        <v>926</v>
      </c>
      <c r="E176" s="114">
        <v>1</v>
      </c>
      <c r="F176" s="75"/>
      <c r="G176" s="61"/>
      <c r="H176" s="111" t="str">
        <f t="shared" si="2"/>
        <v>insert into tblOptions (SLNo, QID, CaptionEng, CaptionBang, Code, QNext ) values ('175','q4_11_3', 'Boil','cvwb dywU‡q wbB','1','');</v>
      </c>
    </row>
    <row r="177" spans="1:8">
      <c r="A177" s="56">
        <v>176</v>
      </c>
      <c r="B177" s="57" t="s">
        <v>647</v>
      </c>
      <c r="C177" s="144" t="s">
        <v>939</v>
      </c>
      <c r="D177" s="137" t="s">
        <v>927</v>
      </c>
      <c r="E177" s="58">
        <v>1</v>
      </c>
      <c r="F177" s="115"/>
      <c r="G177" s="61"/>
      <c r="H177" s="111" t="str">
        <f t="shared" si="2"/>
        <v>insert into tblOptions (SLNo, QID, CaptionEng, CaptionBang, Code, QNext ) values ('176','q4_11_4', 'Strain it through cloth or other material ','Kvc‡oev  Ab¨ †Kvb Dcv`vb w`‡q †Q‡K wbB','1','');</v>
      </c>
    </row>
    <row r="178" spans="1:8">
      <c r="A178" s="56">
        <v>177</v>
      </c>
      <c r="B178" s="57" t="s">
        <v>648</v>
      </c>
      <c r="C178" s="144" t="s">
        <v>940</v>
      </c>
      <c r="D178" s="137" t="s">
        <v>928</v>
      </c>
      <c r="E178" s="114">
        <v>1</v>
      </c>
      <c r="F178" s="56"/>
      <c r="G178" s="61"/>
      <c r="H178" s="111" t="str">
        <f t="shared" si="2"/>
        <v>insert into tblOptions (SLNo, QID, CaptionEng, CaptionBang, Code, QNext ) values ('177','q4_11_5', 'Water filter [ceramic, sand, composite','cvwbi wdëvi e¨envi K‡i (wmivwgK, evjy BZ¨vw`)','1','');</v>
      </c>
    </row>
    <row r="179" spans="1:8">
      <c r="A179" s="56">
        <v>178</v>
      </c>
      <c r="B179" s="57" t="s">
        <v>649</v>
      </c>
      <c r="C179" s="144" t="s">
        <v>941</v>
      </c>
      <c r="D179" s="137" t="s">
        <v>929</v>
      </c>
      <c r="E179" s="58">
        <v>1</v>
      </c>
      <c r="F179" s="115"/>
      <c r="G179" s="61"/>
      <c r="H179" s="111" t="str">
        <f t="shared" si="2"/>
        <v>insert into tblOptions (SLNo, QID, CaptionEng, CaptionBang, Code, QNext ) values ('178','q4_11_6', 'Solar disinfection (SODIS) ','m~‡h©i Av‡jv‡Z Rxevbygy³KiY','1','');</v>
      </c>
    </row>
    <row r="180" spans="1:8">
      <c r="A180" s="56">
        <v>179</v>
      </c>
      <c r="B180" s="57" t="s">
        <v>650</v>
      </c>
      <c r="C180" s="144" t="s">
        <v>942</v>
      </c>
      <c r="D180" s="137" t="s">
        <v>930</v>
      </c>
      <c r="E180" s="114">
        <v>1</v>
      </c>
      <c r="F180" s="115"/>
      <c r="G180" s="61"/>
      <c r="H180" s="111" t="str">
        <f t="shared" si="2"/>
        <v>insert into tblOptions (SLNo, QID, CaptionEng, CaptionBang, Code, QNext ) values ('179','q4_11_7', 'Let it stand and settle ','w_wZ‡q †bB','1','');</v>
      </c>
    </row>
    <row r="181" spans="1:8">
      <c r="A181" s="56">
        <v>180</v>
      </c>
      <c r="B181" s="57" t="s">
        <v>651</v>
      </c>
      <c r="C181" s="144" t="s">
        <v>943</v>
      </c>
      <c r="D181" s="137" t="s">
        <v>931</v>
      </c>
      <c r="E181" s="58">
        <v>1</v>
      </c>
      <c r="F181" s="56"/>
      <c r="G181" s="61"/>
      <c r="H181" s="111" t="str">
        <f t="shared" si="2"/>
        <v>insert into tblOptions (SLNo, QID, CaptionEng, CaptionBang, Code, QNext ) values ('180','q4_11_8', 'Biosand filter ','ev‡qvm¨vÛwdëvi Gi gva¨‡g weï× K‡i wbB','1','');</v>
      </c>
    </row>
    <row r="182" spans="1:8">
      <c r="A182" s="56">
        <v>181</v>
      </c>
      <c r="B182" s="57" t="s">
        <v>652</v>
      </c>
      <c r="C182" s="144" t="s">
        <v>944</v>
      </c>
      <c r="D182" s="137" t="s">
        <v>932</v>
      </c>
      <c r="E182" s="114">
        <v>1</v>
      </c>
      <c r="F182" s="115"/>
      <c r="G182" s="61"/>
      <c r="H182" s="111" t="str">
        <f t="shared" si="2"/>
        <v>insert into tblOptions (SLNo, QID, CaptionEng, CaptionBang, Code, QNext ) values ('181','q4_11_9', 'Lifestraw Family Filter (Vestergaard Frandsen distributed) [Kenya only]','jvBd÷ª d¨vwgwj wdëvi (ïaygvÎ †Kwbqvi Rb¨ cÖ‡hvR¨)','1','');</v>
      </c>
    </row>
    <row r="183" spans="1:8">
      <c r="A183" s="56">
        <v>182</v>
      </c>
      <c r="B183" s="57" t="s">
        <v>653</v>
      </c>
      <c r="C183" s="144" t="s">
        <v>945</v>
      </c>
      <c r="D183" s="137" t="s">
        <v>933</v>
      </c>
      <c r="E183" s="58">
        <v>1</v>
      </c>
      <c r="F183" s="115"/>
      <c r="G183" s="61"/>
      <c r="H183" s="111" t="str">
        <f t="shared" si="2"/>
        <v>insert into tblOptions (SLNo, QID, CaptionEng, CaptionBang, Code, QNext ) values ('182','q4_11_10', 'Coagulant (alum)','wdUwKwi †hvM K‡i','1','');</v>
      </c>
    </row>
    <row r="184" spans="1:8">
      <c r="A184" s="56">
        <v>183</v>
      </c>
      <c r="B184" s="57" t="s">
        <v>654</v>
      </c>
      <c r="C184" s="144" t="s">
        <v>946</v>
      </c>
      <c r="D184" s="139" t="s">
        <v>934</v>
      </c>
      <c r="E184" s="114">
        <v>1</v>
      </c>
      <c r="F184" s="56"/>
      <c r="G184" s="61"/>
      <c r="H184" s="111" t="str">
        <f t="shared" si="2"/>
        <v>insert into tblOptions (SLNo, QID, CaptionEng, CaptionBang, Code, QNext ) values ('183','q4_11_11', 'PUR (flocculant + disinfectant)','cvi','1','');</v>
      </c>
    </row>
    <row r="185" spans="1:8">
      <c r="A185" s="56">
        <v>184</v>
      </c>
      <c r="B185" s="57" t="s">
        <v>655</v>
      </c>
      <c r="C185" s="144" t="s">
        <v>33</v>
      </c>
      <c r="D185" s="137" t="s">
        <v>935</v>
      </c>
      <c r="E185" s="58">
        <v>1</v>
      </c>
      <c r="F185" s="75" t="s">
        <v>643</v>
      </c>
      <c r="G185" s="61"/>
      <c r="H185" s="111" t="str">
        <f t="shared" si="2"/>
        <v>insert into tblOptions (SLNo, QID, CaptionEng, CaptionBang, Code, QNext ) values ('184','q4_11_12', 'Other (specify)','Ab¨vb¨ (wbw`©ó K‡I wjLyb)','1','q4_11Other');</v>
      </c>
    </row>
    <row r="186" spans="1:8">
      <c r="A186" s="56">
        <v>185</v>
      </c>
      <c r="B186" s="57" t="s">
        <v>278</v>
      </c>
      <c r="C186" s="144" t="s">
        <v>567</v>
      </c>
      <c r="D186" s="137" t="s">
        <v>569</v>
      </c>
      <c r="E186" s="114">
        <v>1</v>
      </c>
      <c r="F186" s="56"/>
      <c r="G186" s="61"/>
      <c r="H186" s="111" t="str">
        <f t="shared" si="2"/>
        <v>insert into tblOptions (SLNo, QID, CaptionEng, CaptionBang, Code, QNext ) values ('185','q4_14', 'Yes','n¨vu','1','');</v>
      </c>
    </row>
    <row r="187" spans="1:8">
      <c r="A187" s="56">
        <v>186</v>
      </c>
      <c r="B187" s="57" t="s">
        <v>278</v>
      </c>
      <c r="C187" s="144" t="s">
        <v>568</v>
      </c>
      <c r="D187" s="137" t="s">
        <v>570</v>
      </c>
      <c r="E187" s="58">
        <v>2</v>
      </c>
      <c r="F187" s="75" t="s">
        <v>674</v>
      </c>
      <c r="G187" s="61"/>
      <c r="H187" s="111" t="str">
        <f t="shared" si="2"/>
        <v>insert into tblOptions (SLNo, QID, CaptionEng, CaptionBang, Code, QNext ) values ('186','q4_14', 'No','bv','2','q416m');</v>
      </c>
    </row>
    <row r="188" spans="1:8">
      <c r="A188" s="56">
        <v>187</v>
      </c>
      <c r="B188" s="57" t="s">
        <v>286</v>
      </c>
      <c r="C188" s="144" t="s">
        <v>567</v>
      </c>
      <c r="D188" s="137" t="s">
        <v>569</v>
      </c>
      <c r="E188" s="114">
        <v>1</v>
      </c>
      <c r="F188" s="56"/>
      <c r="G188" s="61"/>
      <c r="H188" s="111" t="str">
        <f t="shared" si="2"/>
        <v>insert into tblOptions (SLNo, QID, CaptionEng, CaptionBang, Code, QNext ) values ('187','q4_16', 'Yes','n¨vu','1','');</v>
      </c>
    </row>
    <row r="189" spans="1:8">
      <c r="A189" s="56">
        <v>188</v>
      </c>
      <c r="B189" s="57" t="s">
        <v>286</v>
      </c>
      <c r="C189" s="144" t="s">
        <v>568</v>
      </c>
      <c r="D189" s="137" t="s">
        <v>570</v>
      </c>
      <c r="E189" s="58">
        <v>2</v>
      </c>
      <c r="F189" s="75" t="s">
        <v>295</v>
      </c>
      <c r="G189" s="61"/>
      <c r="H189" s="111" t="str">
        <f t="shared" si="2"/>
        <v>insert into tblOptions (SLNo, QID, CaptionEng, CaptionBang, Code, QNext ) values ('188','q4_16', 'No','bv','2','q4_18');</v>
      </c>
    </row>
    <row r="190" spans="1:8">
      <c r="A190" s="56">
        <v>189</v>
      </c>
      <c r="B190" s="57" t="s">
        <v>295</v>
      </c>
      <c r="C190" s="144" t="s">
        <v>960</v>
      </c>
      <c r="D190" s="137" t="s">
        <v>948</v>
      </c>
      <c r="E190" s="114">
        <v>1</v>
      </c>
      <c r="F190" s="60" t="s">
        <v>299</v>
      </c>
      <c r="G190" s="61"/>
      <c r="H190" s="111" t="str">
        <f t="shared" si="2"/>
        <v>insert into tblOptions (SLNo, QID, CaptionEng, CaptionBang, Code, QNext ) values ('189','q4_18', 'Tubewell','wUDeI‡qj','1','q4_19');</v>
      </c>
    </row>
    <row r="191" spans="1:8">
      <c r="A191" s="56">
        <v>190</v>
      </c>
      <c r="B191" s="57" t="s">
        <v>295</v>
      </c>
      <c r="C191" s="144" t="s">
        <v>961</v>
      </c>
      <c r="D191" s="137" t="s">
        <v>949</v>
      </c>
      <c r="E191" s="58">
        <v>2</v>
      </c>
      <c r="F191" s="115"/>
      <c r="G191" s="61"/>
      <c r="H191" s="111" t="str">
        <f t="shared" si="2"/>
        <v>insert into tblOptions (SLNo, QID, CaptionEng, CaptionBang, Code, QNext ) values ('190','q4_18', 'Unprotected spring','AmsiwÿZ Sibvi cvwb','2','');</v>
      </c>
    </row>
    <row r="192" spans="1:8">
      <c r="A192" s="56">
        <v>191</v>
      </c>
      <c r="B192" s="57" t="s">
        <v>295</v>
      </c>
      <c r="C192" s="144" t="s">
        <v>962</v>
      </c>
      <c r="D192" s="137" t="s">
        <v>950</v>
      </c>
      <c r="E192" s="58">
        <v>3</v>
      </c>
      <c r="F192" s="115"/>
      <c r="G192" s="61"/>
      <c r="H192" s="111" t="str">
        <f t="shared" si="2"/>
        <v>insert into tblOptions (SLNo, QID, CaptionEng, CaptionBang, Code, QNext ) values ('191','q4_18', 'Protected spring','msiwÿZ Sibvi cvwb','3','');</v>
      </c>
    </row>
    <row r="193" spans="1:8">
      <c r="A193" s="56">
        <v>192</v>
      </c>
      <c r="B193" s="57" t="s">
        <v>295</v>
      </c>
      <c r="C193" s="144" t="s">
        <v>963</v>
      </c>
      <c r="D193" s="137" t="s">
        <v>951</v>
      </c>
      <c r="E193" s="114">
        <v>4</v>
      </c>
      <c r="F193" s="115"/>
      <c r="G193" s="61"/>
      <c r="H193" s="111" t="str">
        <f t="shared" si="2"/>
        <v>insert into tblOptions (SLNo, QID, CaptionEng, CaptionBang, Code, QNext ) values ('192','q4_18', 'Unprotected dug well','AmsiwÿZ cvZKyqv','4','');</v>
      </c>
    </row>
    <row r="194" spans="1:8">
      <c r="A194" s="56">
        <v>193</v>
      </c>
      <c r="B194" s="57" t="s">
        <v>295</v>
      </c>
      <c r="C194" s="144" t="s">
        <v>964</v>
      </c>
      <c r="D194" s="137" t="s">
        <v>952</v>
      </c>
      <c r="E194" s="58">
        <v>5</v>
      </c>
      <c r="F194" s="115"/>
      <c r="G194" s="61"/>
      <c r="H194" s="111" t="str">
        <f t="shared" si="2"/>
        <v>insert into tblOptions (SLNo, QID, CaptionEng, CaptionBang, Code, QNext ) values ('193','q4_18', 'Protected dug well','msiwÿZ cvZKyqv','5','');</v>
      </c>
    </row>
    <row r="195" spans="1:8">
      <c r="A195" s="56">
        <v>194</v>
      </c>
      <c r="B195" s="57" t="s">
        <v>295</v>
      </c>
      <c r="C195" s="144" t="s">
        <v>965</v>
      </c>
      <c r="D195" s="137" t="s">
        <v>953</v>
      </c>
      <c r="E195" s="58">
        <v>6</v>
      </c>
      <c r="F195" s="115"/>
      <c r="G195" s="61"/>
      <c r="H195" s="111" t="str">
        <f t="shared" ref="H195:H258" si="3">"insert into tblOptions (SLNo, QID, CaptionEng, CaptionBang, Code, QNext ) values ('" &amp;A195&amp;"','" &amp;B195&amp;"', '" &amp;C195&amp;"','" &amp;D195&amp;"','" &amp;E195&amp;"','"&amp;F195&amp;"');"</f>
        <v>insert into tblOptions (SLNo, QID, CaptionEng, CaptionBang, Code, QNext ) values ('194','q4_18', 'Rainwater collection','e„wói cvwb msMÖn','6','');</v>
      </c>
    </row>
    <row r="196" spans="1:8">
      <c r="A196" s="56">
        <v>195</v>
      </c>
      <c r="B196" s="57" t="s">
        <v>295</v>
      </c>
      <c r="C196" s="144" t="s">
        <v>966</v>
      </c>
      <c r="D196" s="137" t="s">
        <v>954</v>
      </c>
      <c r="E196" s="114">
        <v>7</v>
      </c>
      <c r="F196" s="115"/>
      <c r="G196" s="61"/>
      <c r="H196" s="111" t="str">
        <f t="shared" si="3"/>
        <v>insert into tblOptions (SLNo, QID, CaptionEng, CaptionBang, Code, QNext ) values ('195','q4_18', 'Cart with small tank / drum','†QvU U¨vsKhy³ KvU©','7','');</v>
      </c>
    </row>
    <row r="197" spans="1:8">
      <c r="A197" s="56">
        <v>196</v>
      </c>
      <c r="B197" s="57" t="s">
        <v>295</v>
      </c>
      <c r="C197" s="144" t="s">
        <v>967</v>
      </c>
      <c r="D197" s="137" t="s">
        <v>955</v>
      </c>
      <c r="E197" s="58">
        <v>8</v>
      </c>
      <c r="F197" s="115"/>
      <c r="G197" s="61"/>
      <c r="H197" s="111" t="str">
        <f t="shared" si="3"/>
        <v>insert into tblOptions (SLNo, QID, CaptionEng, CaptionBang, Code, QNext ) values ('196','q4_18', 'Tanker truck','U¨vsKvi UªvK','8','');</v>
      </c>
    </row>
    <row r="198" spans="1:8">
      <c r="A198" s="56">
        <v>197</v>
      </c>
      <c r="B198" s="57" t="s">
        <v>295</v>
      </c>
      <c r="C198" s="144" t="s">
        <v>968</v>
      </c>
      <c r="D198" s="137" t="s">
        <v>956</v>
      </c>
      <c r="E198" s="58">
        <v>9</v>
      </c>
      <c r="F198" s="115"/>
      <c r="G198" s="61"/>
      <c r="H198" s="111" t="str">
        <f t="shared" si="3"/>
        <v>insert into tblOptions (SLNo, QID, CaptionEng, CaptionBang, Code, QNext ) values ('197','q4_18', 'Surface water (river, dam, lake, pond, stream, canal, irrigation channel)[','f~-c„‡ôi Dcwifv‡Mi cvwb(b`x/eva/†jK/cyKzi/†mP bvjv‡_‡K msiwÿZ  cvwb','9','');</v>
      </c>
    </row>
    <row r="199" spans="1:8">
      <c r="A199" s="56">
        <v>198</v>
      </c>
      <c r="B199" s="57" t="s">
        <v>295</v>
      </c>
      <c r="C199" s="144" t="s">
        <v>969</v>
      </c>
      <c r="D199" s="137" t="s">
        <v>957</v>
      </c>
      <c r="E199" s="114">
        <v>10</v>
      </c>
      <c r="F199" s="115"/>
      <c r="G199" s="61"/>
      <c r="H199" s="111" t="str">
        <f t="shared" si="3"/>
        <v>insert into tblOptions (SLNo, QID, CaptionEng, CaptionBang, Code, QNext ) values ('198','q4_18', 'Piped water into dwelling','N‡ii wfZi U¨vc ev cvB‡ci cvwb','10','');</v>
      </c>
    </row>
    <row r="200" spans="1:8">
      <c r="A200" s="56">
        <v>199</v>
      </c>
      <c r="B200" s="57" t="s">
        <v>295</v>
      </c>
      <c r="C200" s="144" t="s">
        <v>970</v>
      </c>
      <c r="D200" s="137" t="s">
        <v>958</v>
      </c>
      <c r="E200" s="58">
        <v>11</v>
      </c>
      <c r="F200" s="115"/>
      <c r="G200" s="61"/>
      <c r="H200" s="111" t="str">
        <f t="shared" si="3"/>
        <v>insert into tblOptions (SLNo, QID, CaptionEng, CaptionBang, Code, QNext ) values ('199','q4_18', 'Piped water into yard /plot','DVv‡b U¨vc ev cvB‡ci cvwb','11','');</v>
      </c>
    </row>
    <row r="201" spans="1:8">
      <c r="A201" s="56">
        <v>200</v>
      </c>
      <c r="B201" s="57" t="s">
        <v>295</v>
      </c>
      <c r="C201" s="144" t="s">
        <v>33</v>
      </c>
      <c r="D201" s="137" t="s">
        <v>935</v>
      </c>
      <c r="E201" s="58">
        <v>77</v>
      </c>
      <c r="F201" s="75" t="s">
        <v>681</v>
      </c>
      <c r="G201" s="61"/>
      <c r="H201" s="111" t="str">
        <f t="shared" si="3"/>
        <v>insert into tblOptions (SLNo, QID, CaptionEng, CaptionBang, Code, QNext ) values ('200','q4_18', 'Other (specify)','Ab¨vb¨ (wbw`©ó K‡I wjLyb)','77','q4_18_other');</v>
      </c>
    </row>
    <row r="202" spans="1:8">
      <c r="A202" s="56">
        <v>201</v>
      </c>
      <c r="B202" s="57" t="s">
        <v>295</v>
      </c>
      <c r="C202" s="144" t="s">
        <v>971</v>
      </c>
      <c r="D202" s="137" t="s">
        <v>959</v>
      </c>
      <c r="E202" s="58">
        <v>99</v>
      </c>
      <c r="F202" s="115"/>
      <c r="G202" s="61"/>
      <c r="H202" s="111" t="str">
        <f t="shared" si="3"/>
        <v>insert into tblOptions (SLNo, QID, CaptionEng, CaptionBang, Code, QNext ) values ('201','q4_18', 'DK','Rvwb bv','99','');</v>
      </c>
    </row>
    <row r="203" spans="1:8">
      <c r="A203" s="56">
        <v>202</v>
      </c>
      <c r="B203" s="57" t="s">
        <v>299</v>
      </c>
      <c r="C203" s="144" t="s">
        <v>567</v>
      </c>
      <c r="D203" s="137" t="s">
        <v>569</v>
      </c>
      <c r="E203" s="114">
        <v>1</v>
      </c>
      <c r="F203" s="57" t="s">
        <v>310</v>
      </c>
      <c r="G203" s="61"/>
      <c r="H203" s="111" t="str">
        <f t="shared" si="3"/>
        <v>insert into tblOptions (SLNo, QID, CaptionEng, CaptionBang, Code, QNext ) values ('202','q4_19', 'Yes','n¨vu','1','q4_20');</v>
      </c>
    </row>
    <row r="204" spans="1:8">
      <c r="A204" s="56">
        <v>203</v>
      </c>
      <c r="B204" s="57" t="s">
        <v>299</v>
      </c>
      <c r="C204" s="144" t="s">
        <v>568</v>
      </c>
      <c r="D204" s="137" t="s">
        <v>570</v>
      </c>
      <c r="E204" s="58">
        <v>2</v>
      </c>
      <c r="F204" s="75"/>
      <c r="G204" s="61"/>
      <c r="H204" s="111" t="str">
        <f t="shared" si="3"/>
        <v>insert into tblOptions (SLNo, QID, CaptionEng, CaptionBang, Code, QNext ) values ('203','q4_19', 'No','bv','2','');</v>
      </c>
    </row>
    <row r="205" spans="1:8">
      <c r="A205" s="56">
        <v>204</v>
      </c>
      <c r="B205" s="57" t="s">
        <v>299</v>
      </c>
      <c r="C205" s="144" t="s">
        <v>947</v>
      </c>
      <c r="D205" s="137" t="s">
        <v>603</v>
      </c>
      <c r="E205" s="114">
        <v>99</v>
      </c>
      <c r="F205" s="75"/>
      <c r="G205" s="61"/>
      <c r="H205" s="111" t="str">
        <f t="shared" si="3"/>
        <v>insert into tblOptions (SLNo, QID, CaptionEng, CaptionBang, Code, QNext ) values ('204','q4_19', 'Could not observe ','ch©‡eÿY Kiv m¤¢e nqwb','99','');</v>
      </c>
    </row>
    <row r="206" spans="1:8">
      <c r="A206" s="56">
        <v>205</v>
      </c>
      <c r="B206" s="57" t="s">
        <v>310</v>
      </c>
      <c r="C206" s="222" t="s">
        <v>1100</v>
      </c>
      <c r="D206" s="221" t="s">
        <v>1101</v>
      </c>
      <c r="E206" s="114">
        <v>1</v>
      </c>
      <c r="F206" s="56"/>
      <c r="G206" s="61"/>
      <c r="H206" s="111" t="str">
        <f t="shared" si="3"/>
        <v>insert into tblOptions (SLNo, QID, CaptionEng, CaptionBang, Code, QNext ) values ('205','q4_20', 'Stored water from same tubewell','GKB wUDeI‡q‡ji msiwÿZ cvwb','1','');</v>
      </c>
    </row>
    <row r="207" spans="1:8">
      <c r="A207" s="56">
        <v>206</v>
      </c>
      <c r="B207" s="57" t="s">
        <v>310</v>
      </c>
      <c r="C207" s="222" t="s">
        <v>1102</v>
      </c>
      <c r="D207" s="221" t="s">
        <v>1103</v>
      </c>
      <c r="E207" s="58">
        <v>2</v>
      </c>
      <c r="F207" s="75"/>
      <c r="G207" s="61"/>
      <c r="H207" s="111" t="str">
        <f t="shared" si="3"/>
        <v>insert into tblOptions (SLNo, QID, CaptionEng, CaptionBang, Code, QNext ) values ('206','q4_20', 'Water from another tubewell','Ab¨vb¨ wUDeI‡q‡ji cvwb','2','');</v>
      </c>
    </row>
    <row r="208" spans="1:8">
      <c r="A208" s="56">
        <v>207</v>
      </c>
      <c r="B208" s="57" t="s">
        <v>310</v>
      </c>
      <c r="C208" s="222" t="s">
        <v>1104</v>
      </c>
      <c r="D208" s="221" t="s">
        <v>1105</v>
      </c>
      <c r="E208" s="114">
        <v>3</v>
      </c>
      <c r="F208" s="56"/>
      <c r="G208" s="61"/>
      <c r="H208" s="111" t="str">
        <f t="shared" si="3"/>
        <v>insert into tblOptions (SLNo, QID, CaptionEng, CaptionBang, Code, QNext ) values ('207','q4_20', 'Pond water','cyKz‡ii cvwb','3','');</v>
      </c>
    </row>
    <row r="209" spans="1:8">
      <c r="A209" s="56">
        <v>208</v>
      </c>
      <c r="B209" s="57" t="s">
        <v>310</v>
      </c>
      <c r="C209" s="222" t="s">
        <v>33</v>
      </c>
      <c r="D209" s="221" t="s">
        <v>34</v>
      </c>
      <c r="E209" s="58">
        <v>4</v>
      </c>
      <c r="F209" s="75" t="s">
        <v>688</v>
      </c>
      <c r="G209" s="61"/>
      <c r="H209" s="111" t="str">
        <f t="shared" si="3"/>
        <v>insert into tblOptions (SLNo, QID, CaptionEng, CaptionBang, Code, QNext ) values ('208','q4_20', 'Other (specify)','Ab¨vb¨ (wbw`©ó K‡i wjLyb)','4','q4_20_other');</v>
      </c>
    </row>
    <row r="210" spans="1:8">
      <c r="A210" s="56">
        <v>209</v>
      </c>
      <c r="B210" s="57" t="s">
        <v>322</v>
      </c>
      <c r="C210" s="222" t="s">
        <v>1106</v>
      </c>
      <c r="D210" s="221" t="s">
        <v>1107</v>
      </c>
      <c r="E210" s="114">
        <v>1</v>
      </c>
      <c r="F210" s="56"/>
      <c r="G210" s="61"/>
      <c r="H210" s="111" t="str">
        <f t="shared" si="3"/>
        <v>insert into tblOptions (SLNo, QID, CaptionEng, CaptionBang, Code, QNext ) values ('209','q4_22', 'No materials are covering the tubewell mouth','wUDeI‡q‡ji gy‡L †Kvb e¯Zz jvMv‡bv/ AvUKv‡bv bvB','1','');</v>
      </c>
    </row>
    <row r="211" spans="1:8">
      <c r="A211" s="56">
        <v>210</v>
      </c>
      <c r="B211" s="57" t="s">
        <v>322</v>
      </c>
      <c r="C211" s="222" t="s">
        <v>1108</v>
      </c>
      <c r="D211" s="221" t="s">
        <v>1109</v>
      </c>
      <c r="E211" s="58">
        <v>2</v>
      </c>
      <c r="F211" s="75"/>
      <c r="G211" s="61"/>
      <c r="H211" s="111" t="str">
        <f t="shared" si="3"/>
        <v>insert into tblOptions (SLNo, QID, CaptionEng, CaptionBang, Code, QNext ) values ('210','q4_22', 'Cloth','Kvco','2','');</v>
      </c>
    </row>
    <row r="212" spans="1:8">
      <c r="A212" s="56">
        <v>211</v>
      </c>
      <c r="B212" s="57" t="s">
        <v>322</v>
      </c>
      <c r="C212" s="222" t="s">
        <v>1110</v>
      </c>
      <c r="D212" s="221" t="s">
        <v>1111</v>
      </c>
      <c r="E212" s="114">
        <v>3</v>
      </c>
      <c r="F212" s="56"/>
      <c r="G212" s="61"/>
      <c r="H212" s="111" t="str">
        <f t="shared" si="3"/>
        <v>insert into tblOptions (SLNo, QID, CaptionEng, CaptionBang, Code, QNext ) values ('211','q4_22', 'Plastic','cøvwóK','3','');</v>
      </c>
    </row>
    <row r="213" spans="1:8">
      <c r="A213" s="56">
        <v>212</v>
      </c>
      <c r="B213" s="57" t="s">
        <v>322</v>
      </c>
      <c r="C213" s="222" t="s">
        <v>1112</v>
      </c>
      <c r="D213" s="221" t="s">
        <v>1113</v>
      </c>
      <c r="E213" s="58">
        <v>4</v>
      </c>
      <c r="F213" s="75"/>
      <c r="G213" s="61"/>
      <c r="H213" s="111" t="str">
        <f t="shared" si="3"/>
        <v>insert into tblOptions (SLNo, QID, CaptionEng, CaptionBang, Code, QNext ) values ('212','q4_22', 'Bamboo','evuk','4','');</v>
      </c>
    </row>
    <row r="214" spans="1:8">
      <c r="A214" s="56">
        <v>213</v>
      </c>
      <c r="B214" s="57" t="s">
        <v>322</v>
      </c>
      <c r="C214" s="222" t="s">
        <v>1114</v>
      </c>
      <c r="D214" s="221" t="s">
        <v>1115</v>
      </c>
      <c r="E214" s="58">
        <v>5</v>
      </c>
      <c r="F214" s="75"/>
      <c r="G214" s="61"/>
      <c r="H214" s="111" t="str">
        <f t="shared" si="3"/>
        <v>insert into tblOptions (SLNo, QID, CaptionEng, CaptionBang, Code, QNext ) values ('213','q4_22', 'Tin ','wUb','5','');</v>
      </c>
    </row>
    <row r="215" spans="1:8">
      <c r="A215" s="56">
        <v>214</v>
      </c>
      <c r="B215" s="57" t="s">
        <v>322</v>
      </c>
      <c r="C215" s="222" t="s">
        <v>33</v>
      </c>
      <c r="D215" s="221" t="s">
        <v>34</v>
      </c>
      <c r="E215" s="58">
        <v>77</v>
      </c>
      <c r="F215" s="75" t="s">
        <v>695</v>
      </c>
      <c r="G215" s="61"/>
      <c r="H215" s="111" t="str">
        <f t="shared" si="3"/>
        <v>insert into tblOptions (SLNo, QID, CaptionEng, CaptionBang, Code, QNext ) values ('214','q4_22', 'Other (specify)','Ab¨vb¨ (wbw`©ó K‡i wjLyb)','77','q4_22_other');</v>
      </c>
    </row>
    <row r="216" spans="1:8">
      <c r="A216" s="56">
        <v>215</v>
      </c>
      <c r="B216" s="57" t="s">
        <v>322</v>
      </c>
      <c r="C216" s="222" t="s">
        <v>947</v>
      </c>
      <c r="D216" s="221" t="s">
        <v>603</v>
      </c>
      <c r="E216" s="114">
        <v>99</v>
      </c>
      <c r="F216" s="56"/>
      <c r="G216" s="61"/>
      <c r="H216" s="111" t="str">
        <f t="shared" si="3"/>
        <v>insert into tblOptions (SLNo, QID, CaptionEng, CaptionBang, Code, QNext ) values ('215','q4_22', 'Could not observe ','ch©‡eÿY Kiv m¤¢e nqwb','99','');</v>
      </c>
    </row>
    <row r="217" spans="1:8">
      <c r="A217" s="56">
        <v>216</v>
      </c>
      <c r="B217" s="57" t="s">
        <v>330</v>
      </c>
      <c r="C217" s="222" t="s">
        <v>567</v>
      </c>
      <c r="D217" s="221" t="s">
        <v>569</v>
      </c>
      <c r="E217" s="114">
        <v>1</v>
      </c>
      <c r="F217" s="75" t="s">
        <v>334</v>
      </c>
      <c r="G217" s="61"/>
      <c r="H217" s="111" t="str">
        <f t="shared" si="3"/>
        <v>insert into tblOptions (SLNo, QID, CaptionEng, CaptionBang, Code, QNext ) values ('216','q4_23', 'Yes','n¨vu','1','q4_24');</v>
      </c>
    </row>
    <row r="218" spans="1:8">
      <c r="A218" s="56">
        <v>217</v>
      </c>
      <c r="B218" s="57" t="s">
        <v>330</v>
      </c>
      <c r="C218" s="222" t="s">
        <v>568</v>
      </c>
      <c r="D218" s="221" t="s">
        <v>570</v>
      </c>
      <c r="E218" s="58">
        <v>2</v>
      </c>
      <c r="F218" s="75"/>
      <c r="G218" s="61"/>
      <c r="H218" s="111" t="str">
        <f t="shared" si="3"/>
        <v>insert into tblOptions (SLNo, QID, CaptionEng, CaptionBang, Code, QNext ) values ('217','q4_23', 'No','bv','2','');</v>
      </c>
    </row>
    <row r="219" spans="1:8">
      <c r="A219" s="56">
        <v>218</v>
      </c>
      <c r="B219" s="57" t="s">
        <v>330</v>
      </c>
      <c r="C219" s="222" t="s">
        <v>947</v>
      </c>
      <c r="D219" s="221" t="s">
        <v>603</v>
      </c>
      <c r="E219" s="58">
        <v>99</v>
      </c>
      <c r="F219" s="75"/>
      <c r="G219" s="61"/>
      <c r="H219" s="111" t="str">
        <f t="shared" si="3"/>
        <v>insert into tblOptions (SLNo, QID, CaptionEng, CaptionBang, Code, QNext ) values ('218','q4_23', 'Could not observe ','ch©‡eÿY Kiv m¤¢e nqwb','99','');</v>
      </c>
    </row>
    <row r="220" spans="1:8">
      <c r="A220" s="56">
        <v>219</v>
      </c>
      <c r="B220" s="57" t="s">
        <v>334</v>
      </c>
      <c r="C220" s="222" t="s">
        <v>567</v>
      </c>
      <c r="D220" s="221" t="s">
        <v>569</v>
      </c>
      <c r="E220" s="114">
        <v>1</v>
      </c>
      <c r="F220" s="56"/>
      <c r="G220" s="61"/>
      <c r="H220" s="111" t="str">
        <f t="shared" si="3"/>
        <v>insert into tblOptions (SLNo, QID, CaptionEng, CaptionBang, Code, QNext ) values ('219','q4_24', 'Yes','n¨vu','1','');</v>
      </c>
    </row>
    <row r="221" spans="1:8">
      <c r="A221" s="56">
        <v>220</v>
      </c>
      <c r="B221" s="57" t="s">
        <v>334</v>
      </c>
      <c r="C221" s="222" t="s">
        <v>568</v>
      </c>
      <c r="D221" s="221" t="s">
        <v>570</v>
      </c>
      <c r="E221" s="58">
        <v>2</v>
      </c>
      <c r="F221" s="75"/>
      <c r="G221" s="61"/>
      <c r="H221" s="111" t="str">
        <f t="shared" si="3"/>
        <v>insert into tblOptions (SLNo, QID, CaptionEng, CaptionBang, Code, QNext ) values ('220','q4_24', 'No','bv','2','');</v>
      </c>
    </row>
    <row r="222" spans="1:8">
      <c r="A222" s="56">
        <v>221</v>
      </c>
      <c r="B222" s="57" t="s">
        <v>334</v>
      </c>
      <c r="C222" s="222" t="s">
        <v>947</v>
      </c>
      <c r="D222" s="221" t="s">
        <v>603</v>
      </c>
      <c r="E222" s="58">
        <v>99</v>
      </c>
      <c r="F222" s="75"/>
      <c r="G222" s="61"/>
      <c r="H222" s="111" t="str">
        <f t="shared" si="3"/>
        <v>insert into tblOptions (SLNo, QID, CaptionEng, CaptionBang, Code, QNext ) values ('221','q4_24', 'Could not observe ','ch©‡eÿY Kiv m¤¢e nqwb','99','');</v>
      </c>
    </row>
    <row r="223" spans="1:8">
      <c r="A223" s="56">
        <v>222</v>
      </c>
      <c r="B223" s="60" t="s">
        <v>338</v>
      </c>
      <c r="C223" s="222" t="s">
        <v>567</v>
      </c>
      <c r="D223" s="221" t="s">
        <v>569</v>
      </c>
      <c r="E223" s="114">
        <v>1</v>
      </c>
      <c r="F223" s="75"/>
      <c r="G223" s="61"/>
      <c r="H223" s="111" t="str">
        <f t="shared" si="3"/>
        <v>insert into tblOptions (SLNo, QID, CaptionEng, CaptionBang, Code, QNext ) values ('222','q4_25', 'Yes','n¨vu','1','');</v>
      </c>
    </row>
    <row r="224" spans="1:8">
      <c r="A224" s="56">
        <v>223</v>
      </c>
      <c r="B224" s="60" t="s">
        <v>338</v>
      </c>
      <c r="C224" s="222" t="s">
        <v>568</v>
      </c>
      <c r="D224" s="221" t="s">
        <v>570</v>
      </c>
      <c r="E224" s="58">
        <v>2</v>
      </c>
      <c r="F224" s="75"/>
      <c r="G224" s="61"/>
      <c r="H224" s="111" t="str">
        <f t="shared" si="3"/>
        <v>insert into tblOptions (SLNo, QID, CaptionEng, CaptionBang, Code, QNext ) values ('223','q4_25', 'No','bv','2','');</v>
      </c>
    </row>
    <row r="225" spans="1:8">
      <c r="A225" s="56">
        <v>224</v>
      </c>
      <c r="B225" s="60" t="s">
        <v>338</v>
      </c>
      <c r="C225" s="222" t="s">
        <v>947</v>
      </c>
      <c r="D225" s="221" t="s">
        <v>603</v>
      </c>
      <c r="E225" s="58">
        <v>99</v>
      </c>
      <c r="F225" s="75"/>
      <c r="G225" s="61"/>
      <c r="H225" s="111" t="str">
        <f t="shared" si="3"/>
        <v>insert into tblOptions (SLNo, QID, CaptionEng, CaptionBang, Code, QNext ) values ('224','q4_25', 'Could not observe ','ch©‡eÿY Kiv m¤¢e nqwb','99','');</v>
      </c>
    </row>
    <row r="226" spans="1:8">
      <c r="A226" s="56">
        <v>225</v>
      </c>
      <c r="B226" s="57" t="s">
        <v>342</v>
      </c>
      <c r="C226" s="222" t="s">
        <v>567</v>
      </c>
      <c r="D226" s="221" t="s">
        <v>569</v>
      </c>
      <c r="E226" s="114">
        <v>1</v>
      </c>
      <c r="F226" s="56" t="s">
        <v>346</v>
      </c>
      <c r="G226" s="61"/>
      <c r="H226" s="111" t="str">
        <f t="shared" si="3"/>
        <v>insert into tblOptions (SLNo, QID, CaptionEng, CaptionBang, Code, QNext ) values ('225','q4_26', 'Yes','n¨vu','1','q4_27');</v>
      </c>
    </row>
    <row r="227" spans="1:8">
      <c r="A227" s="56">
        <v>226</v>
      </c>
      <c r="B227" s="57" t="s">
        <v>342</v>
      </c>
      <c r="C227" s="222" t="s">
        <v>568</v>
      </c>
      <c r="D227" s="221" t="s">
        <v>570</v>
      </c>
      <c r="E227" s="58">
        <v>2</v>
      </c>
      <c r="F227" s="75"/>
      <c r="G227" s="61"/>
      <c r="H227" s="111" t="str">
        <f t="shared" si="3"/>
        <v>insert into tblOptions (SLNo, QID, CaptionEng, CaptionBang, Code, QNext ) values ('226','q4_26', 'No','bv','2','');</v>
      </c>
    </row>
    <row r="228" spans="1:8">
      <c r="A228" s="56">
        <v>227</v>
      </c>
      <c r="B228" s="57" t="s">
        <v>342</v>
      </c>
      <c r="C228" s="222" t="s">
        <v>947</v>
      </c>
      <c r="D228" s="221" t="s">
        <v>603</v>
      </c>
      <c r="E228" s="58">
        <v>99</v>
      </c>
      <c r="F228" s="75"/>
      <c r="G228" s="61"/>
      <c r="H228" s="111" t="str">
        <f t="shared" si="3"/>
        <v>insert into tblOptions (SLNo, QID, CaptionEng, CaptionBang, Code, QNext ) values ('227','q4_26', 'Could not observe ','ch©‡eÿY Kiv m¤¢e nqwb','99','');</v>
      </c>
    </row>
    <row r="229" spans="1:8">
      <c r="A229" s="56">
        <v>228</v>
      </c>
      <c r="B229" s="57" t="s">
        <v>354</v>
      </c>
      <c r="C229" s="222" t="s">
        <v>567</v>
      </c>
      <c r="D229" s="221" t="s">
        <v>569</v>
      </c>
      <c r="E229" s="114">
        <v>1</v>
      </c>
      <c r="F229" s="57"/>
      <c r="G229" s="61"/>
      <c r="H229" s="111" t="str">
        <f t="shared" si="3"/>
        <v>insert into tblOptions (SLNo, QID, CaptionEng, CaptionBang, Code, QNext ) values ('228','q4_29', 'Yes','n¨vu','1','');</v>
      </c>
    </row>
    <row r="230" spans="1:8">
      <c r="A230" s="56">
        <v>229</v>
      </c>
      <c r="B230" s="57" t="s">
        <v>354</v>
      </c>
      <c r="C230" s="222" t="s">
        <v>568</v>
      </c>
      <c r="D230" s="221" t="s">
        <v>570</v>
      </c>
      <c r="E230" s="58">
        <v>2</v>
      </c>
      <c r="F230" s="75"/>
      <c r="G230" s="61"/>
      <c r="H230" s="111" t="str">
        <f t="shared" si="3"/>
        <v>insert into tblOptions (SLNo, QID, CaptionEng, CaptionBang, Code, QNext ) values ('229','q4_29', 'No','bv','2','');</v>
      </c>
    </row>
    <row r="231" spans="1:8">
      <c r="A231" s="56">
        <v>230</v>
      </c>
      <c r="B231" s="57" t="s">
        <v>354</v>
      </c>
      <c r="C231" s="222" t="s">
        <v>947</v>
      </c>
      <c r="D231" s="221" t="s">
        <v>603</v>
      </c>
      <c r="E231" s="58">
        <v>99</v>
      </c>
      <c r="F231" s="75"/>
      <c r="G231" s="61"/>
      <c r="H231" s="111" t="str">
        <f t="shared" si="3"/>
        <v>insert into tblOptions (SLNo, QID, CaptionEng, CaptionBang, Code, QNext ) values ('230','q4_29', 'Could not observe ','ch©‡eÿY Kiv m¤¢e nqwb','99','');</v>
      </c>
    </row>
    <row r="232" spans="1:8">
      <c r="A232" s="56">
        <v>231</v>
      </c>
      <c r="B232" s="75" t="s">
        <v>772</v>
      </c>
      <c r="C232" s="116" t="s">
        <v>567</v>
      </c>
      <c r="D232" s="138" t="s">
        <v>569</v>
      </c>
      <c r="E232" s="58">
        <v>1</v>
      </c>
      <c r="F232" s="75"/>
      <c r="G232" s="61"/>
      <c r="H232" s="111" t="str">
        <f t="shared" si="3"/>
        <v>insert into tblOptions (SLNo, QID, CaptionEng, CaptionBang, Code, QNext ) values ('231','q5_0', 'Yes','n¨vu','1','');</v>
      </c>
    </row>
    <row r="233" spans="1:8">
      <c r="A233" s="56">
        <v>232</v>
      </c>
      <c r="B233" s="75" t="s">
        <v>772</v>
      </c>
      <c r="C233" s="116" t="s">
        <v>568</v>
      </c>
      <c r="D233" s="138" t="s">
        <v>570</v>
      </c>
      <c r="E233" s="58">
        <v>2</v>
      </c>
      <c r="F233" s="75" t="s">
        <v>704</v>
      </c>
      <c r="G233" s="61"/>
      <c r="H233" s="111" t="str">
        <f t="shared" si="3"/>
        <v>insert into tblOptions (SLNo, QID, CaptionEng, CaptionBang, Code, QNext ) values ('232','q5_0', 'No','bv','2','sec06');</v>
      </c>
    </row>
    <row r="234" spans="1:8">
      <c r="A234" s="56">
        <v>233</v>
      </c>
      <c r="B234" s="75" t="s">
        <v>384</v>
      </c>
      <c r="C234" s="116" t="s">
        <v>567</v>
      </c>
      <c r="D234" s="138" t="s">
        <v>569</v>
      </c>
      <c r="E234" s="58">
        <v>1</v>
      </c>
      <c r="F234" s="75"/>
      <c r="G234" s="61"/>
      <c r="H234" s="111" t="str">
        <f t="shared" si="3"/>
        <v>insert into tblOptions (SLNo, QID, CaptionEng, CaptionBang, Code, QNext ) values ('233','q5_1', 'Yes','n¨vu','1','');</v>
      </c>
    </row>
    <row r="235" spans="1:8">
      <c r="A235" s="56">
        <v>234</v>
      </c>
      <c r="B235" s="75" t="s">
        <v>384</v>
      </c>
      <c r="C235" s="116" t="s">
        <v>568</v>
      </c>
      <c r="D235" s="138" t="s">
        <v>570</v>
      </c>
      <c r="E235" s="58">
        <v>2</v>
      </c>
      <c r="F235" s="75" t="s">
        <v>392</v>
      </c>
      <c r="G235" s="61"/>
      <c r="H235" s="111" t="str">
        <f t="shared" si="3"/>
        <v>insert into tblOptions (SLNo, QID, CaptionEng, CaptionBang, Code, QNext ) values ('234','q5_1', 'No','bv','2','q5_3');</v>
      </c>
    </row>
    <row r="236" spans="1:8">
      <c r="A236" s="56">
        <v>235</v>
      </c>
      <c r="B236" s="75" t="s">
        <v>388</v>
      </c>
      <c r="C236" s="116" t="s">
        <v>567</v>
      </c>
      <c r="D236" s="138" t="s">
        <v>569</v>
      </c>
      <c r="E236" s="58">
        <v>1</v>
      </c>
      <c r="F236" s="75" t="s">
        <v>777</v>
      </c>
      <c r="G236" s="61"/>
      <c r="H236" s="111" t="str">
        <f t="shared" si="3"/>
        <v>insert into tblOptions (SLNo, QID, CaptionEng, CaptionBang, Code, QNext ) values ('235','q5_2', 'Yes','n¨vu','1','m54');</v>
      </c>
    </row>
    <row r="237" spans="1:8">
      <c r="A237" s="56">
        <v>236</v>
      </c>
      <c r="B237" s="75" t="s">
        <v>388</v>
      </c>
      <c r="C237" s="116" t="s">
        <v>568</v>
      </c>
      <c r="D237" s="138" t="s">
        <v>570</v>
      </c>
      <c r="E237" s="58">
        <v>2</v>
      </c>
      <c r="F237" s="75"/>
      <c r="G237" s="61"/>
      <c r="H237" s="111" t="str">
        <f t="shared" si="3"/>
        <v>insert into tblOptions (SLNo, QID, CaptionEng, CaptionBang, Code, QNext ) values ('236','q5_2', 'No','bv','2','');</v>
      </c>
    </row>
    <row r="238" spans="1:8">
      <c r="A238" s="56">
        <v>237</v>
      </c>
      <c r="B238" s="75" t="s">
        <v>392</v>
      </c>
      <c r="C238" s="116" t="s">
        <v>567</v>
      </c>
      <c r="D238" s="138" t="s">
        <v>569</v>
      </c>
      <c r="E238" s="58">
        <v>1</v>
      </c>
      <c r="F238" s="75"/>
      <c r="G238" s="61"/>
      <c r="H238" s="111" t="str">
        <f t="shared" si="3"/>
        <v>insert into tblOptions (SLNo, QID, CaptionEng, CaptionBang, Code, QNext ) values ('237','q5_3', 'Yes','n¨vu','1','');</v>
      </c>
    </row>
    <row r="239" spans="1:8">
      <c r="A239" s="56">
        <v>238</v>
      </c>
      <c r="B239" s="75" t="s">
        <v>392</v>
      </c>
      <c r="C239" s="116" t="s">
        <v>568</v>
      </c>
      <c r="D239" s="138" t="s">
        <v>570</v>
      </c>
      <c r="E239" s="58">
        <v>2</v>
      </c>
      <c r="F239" s="75" t="s">
        <v>704</v>
      </c>
      <c r="G239" s="61"/>
      <c r="H239" s="111" t="str">
        <f t="shared" si="3"/>
        <v>insert into tblOptions (SLNo, QID, CaptionEng, CaptionBang, Code, QNext ) values ('238','q5_3', 'No','bv','2','sec06');</v>
      </c>
    </row>
    <row r="240" spans="1:8">
      <c r="A240" s="56">
        <v>239</v>
      </c>
      <c r="B240" s="75" t="s">
        <v>396</v>
      </c>
      <c r="C240" s="116" t="s">
        <v>780</v>
      </c>
      <c r="D240" s="138" t="s">
        <v>880</v>
      </c>
      <c r="E240" s="117">
        <v>1</v>
      </c>
      <c r="F240" s="61"/>
      <c r="G240" s="61"/>
      <c r="H240" s="111" t="str">
        <f t="shared" si="3"/>
        <v>insert into tblOptions (SLNo, QID, CaptionEng, CaptionBang, Code, QNext ) values ('239','q5_4', 'Rice','fvZ','1','');</v>
      </c>
    </row>
    <row r="241" spans="1:8">
      <c r="A241" s="56">
        <v>240</v>
      </c>
      <c r="B241" s="75" t="s">
        <v>396</v>
      </c>
      <c r="C241" s="116" t="s">
        <v>781</v>
      </c>
      <c r="D241" s="138" t="s">
        <v>881</v>
      </c>
      <c r="E241" s="117">
        <v>2</v>
      </c>
      <c r="F241" s="61"/>
      <c r="G241" s="61"/>
      <c r="H241" s="111" t="str">
        <f t="shared" si="3"/>
        <v>insert into tblOptions (SLNo, QID, CaptionEng, CaptionBang, Code, QNext ) values ('240','q5_4', 'Gruel/porridge','RvD/ mywR','2','');</v>
      </c>
    </row>
    <row r="242" spans="1:8">
      <c r="A242" s="56">
        <v>241</v>
      </c>
      <c r="B242" s="75" t="s">
        <v>396</v>
      </c>
      <c r="C242" s="116" t="s">
        <v>782</v>
      </c>
      <c r="D242" s="138" t="s">
        <v>882</v>
      </c>
      <c r="E242" s="117">
        <v>3</v>
      </c>
      <c r="F242" s="61"/>
      <c r="G242" s="61"/>
      <c r="H242" s="111" t="str">
        <f t="shared" si="3"/>
        <v>insert into tblOptions (SLNo, QID, CaptionEng, CaptionBang, Code, QNext ) values ('241','q5_4', 'Khichuri','wLPzwo','3','');</v>
      </c>
    </row>
    <row r="243" spans="1:8">
      <c r="A243" s="56">
        <v>242</v>
      </c>
      <c r="B243" s="75" t="s">
        <v>784</v>
      </c>
      <c r="C243" s="116" t="s">
        <v>528</v>
      </c>
      <c r="D243" s="138" t="s">
        <v>790</v>
      </c>
      <c r="E243" s="117">
        <v>1</v>
      </c>
      <c r="F243" s="61"/>
      <c r="G243" s="61"/>
      <c r="H243" s="111" t="str">
        <f t="shared" si="3"/>
        <v>insert into tblOptions (SLNo, QID, CaptionEng, CaptionBang, Code, QNext ) values ('242','q5_5_1', 'Target child','Uv‡M©U ev”Pv','1','');</v>
      </c>
    </row>
    <row r="244" spans="1:8">
      <c r="A244" s="56">
        <v>243</v>
      </c>
      <c r="B244" s="75" t="s">
        <v>785</v>
      </c>
      <c r="C244" s="116" t="s">
        <v>788</v>
      </c>
      <c r="D244" s="138" t="s">
        <v>884</v>
      </c>
      <c r="E244" s="117">
        <v>1</v>
      </c>
      <c r="F244" s="61"/>
      <c r="G244" s="61"/>
      <c r="H244" s="111" t="str">
        <f t="shared" si="3"/>
        <v>insert into tblOptions (SLNo, QID, CaptionEng, CaptionBang, Code, QNext ) values ('243','q5_5_2', 'Children &lt;3','&lt;3 eQ‡ii ev”Pv','1','');</v>
      </c>
    </row>
    <row r="245" spans="1:8">
      <c r="A245" s="56">
        <v>244</v>
      </c>
      <c r="B245" s="75" t="s">
        <v>786</v>
      </c>
      <c r="C245" s="116" t="s">
        <v>1017</v>
      </c>
      <c r="D245" s="138" t="s">
        <v>1018</v>
      </c>
      <c r="E245" s="117">
        <v>1</v>
      </c>
      <c r="F245" s="61"/>
      <c r="G245" s="61"/>
      <c r="H245" s="111" t="str">
        <f t="shared" si="3"/>
        <v>insert into tblOptions (SLNo, QID, CaptionEng, CaptionBang, Code, QNext ) values ('244','q5_5_3', 'Children 3-5','3-5 eQ‡ii ev”Pv','1','');</v>
      </c>
    </row>
    <row r="246" spans="1:8">
      <c r="A246" s="56">
        <v>245</v>
      </c>
      <c r="B246" s="75" t="s">
        <v>787</v>
      </c>
      <c r="C246" s="116" t="s">
        <v>789</v>
      </c>
      <c r="D246" s="138" t="s">
        <v>793</v>
      </c>
      <c r="E246" s="117">
        <v>1</v>
      </c>
      <c r="F246" s="61"/>
      <c r="G246" s="61"/>
      <c r="H246" s="111" t="str">
        <f t="shared" si="3"/>
        <v>insert into tblOptions (SLNo, QID, CaptionEng, CaptionBang, Code, QNext ) values ('245','q5_5_4', 'Adults','cÖvß eq®‹','1','');</v>
      </c>
    </row>
    <row r="247" spans="1:8">
      <c r="A247" s="56">
        <v>246</v>
      </c>
      <c r="B247" s="118" t="s">
        <v>791</v>
      </c>
      <c r="C247" s="116" t="s">
        <v>634</v>
      </c>
      <c r="D247" s="138" t="s">
        <v>886</v>
      </c>
      <c r="E247" s="117">
        <v>1</v>
      </c>
      <c r="F247" s="61"/>
      <c r="G247" s="61"/>
      <c r="H247" s="111" t="str">
        <f t="shared" si="3"/>
        <v>insert into tblOptions (SLNo, QID, CaptionEng, CaptionBang, Code, QNext ) values ('246','q5_6_1', 'Fully covered','m¤c~Y© XvKv','1','');</v>
      </c>
    </row>
    <row r="248" spans="1:8">
      <c r="A248" s="56">
        <v>247</v>
      </c>
      <c r="B248" s="119" t="s">
        <v>791</v>
      </c>
      <c r="C248" s="116" t="s">
        <v>635</v>
      </c>
      <c r="D248" s="138" t="s">
        <v>887</v>
      </c>
      <c r="E248" s="117">
        <v>2</v>
      </c>
      <c r="F248" s="56" t="s">
        <v>795</v>
      </c>
      <c r="G248" s="61"/>
      <c r="H248" s="111" t="str">
        <f t="shared" si="3"/>
        <v>insert into tblOptions (SLNo, QID, CaptionEng, CaptionBang, Code, QNext ) values ('247','q5_6_1', 'Partially covered','AvswkK XvKv','2','q5_6_4');</v>
      </c>
    </row>
    <row r="249" spans="1:8">
      <c r="A249" s="56">
        <v>248</v>
      </c>
      <c r="B249" s="119" t="s">
        <v>791</v>
      </c>
      <c r="C249" s="116" t="s">
        <v>636</v>
      </c>
      <c r="D249" s="138" t="s">
        <v>888</v>
      </c>
      <c r="E249" s="114">
        <v>3</v>
      </c>
      <c r="F249" s="56" t="s">
        <v>795</v>
      </c>
      <c r="G249" s="61"/>
      <c r="H249" s="111" t="str">
        <f t="shared" si="3"/>
        <v>insert into tblOptions (SLNo, QID, CaptionEng, CaptionBang, Code, QNext ) values ('248','q5_6_1', 'Uncovered','‡Lvjv','3','q5_6_4');</v>
      </c>
    </row>
    <row r="250" spans="1:8">
      <c r="A250" s="56">
        <v>249</v>
      </c>
      <c r="B250" s="119" t="s">
        <v>791</v>
      </c>
      <c r="C250" s="116" t="s">
        <v>794</v>
      </c>
      <c r="D250" s="138" t="s">
        <v>889</v>
      </c>
      <c r="E250" s="114">
        <v>99</v>
      </c>
      <c r="F250" s="56" t="s">
        <v>795</v>
      </c>
      <c r="G250" s="61"/>
      <c r="H250" s="111" t="str">
        <f t="shared" si="3"/>
        <v>insert into tblOptions (SLNo, QID, CaptionEng, CaptionBang, Code, QNext ) values ('249','q5_6_1', 'Could not observe','ch©‡e¶b Kiv m¤¢e nqwb','99','q5_6_4');</v>
      </c>
    </row>
    <row r="251" spans="1:8">
      <c r="A251" s="56">
        <v>250</v>
      </c>
      <c r="B251" s="119" t="s">
        <v>796</v>
      </c>
      <c r="C251" s="116" t="s">
        <v>798</v>
      </c>
      <c r="D251" s="223" t="s">
        <v>1099</v>
      </c>
      <c r="E251" s="58">
        <v>1</v>
      </c>
      <c r="F251" s="56"/>
      <c r="G251" s="61"/>
      <c r="H251" s="111" t="str">
        <f t="shared" si="3"/>
        <v>insert into tblOptions (SLNo, QID, CaptionEng, CaptionBang, Code, QNext ) values ('250','q5_6_2', 'Yes (fits container well, heavy lid etc)','n¨vu (fvjfv‡e cvÎwUi mv‡_ AvUKvb, fvix XvKbv BZ¨vw`)','1','');</v>
      </c>
    </row>
    <row r="252" spans="1:8">
      <c r="A252" s="56">
        <v>251</v>
      </c>
      <c r="B252" s="119" t="s">
        <v>796</v>
      </c>
      <c r="C252" s="116" t="s">
        <v>568</v>
      </c>
      <c r="D252" s="138" t="s">
        <v>570</v>
      </c>
      <c r="E252" s="58">
        <v>2</v>
      </c>
      <c r="F252" s="56"/>
      <c r="G252" s="61"/>
      <c r="H252" s="111" t="str">
        <f t="shared" si="3"/>
        <v>insert into tblOptions (SLNo, QID, CaptionEng, CaptionBang, Code, QNext ) values ('251','q5_6_2', 'No','bv','2','');</v>
      </c>
    </row>
    <row r="253" spans="1:8">
      <c r="A253" s="56">
        <v>252</v>
      </c>
      <c r="B253" s="119" t="s">
        <v>797</v>
      </c>
      <c r="C253" s="116" t="s">
        <v>567</v>
      </c>
      <c r="D253" s="138" t="s">
        <v>569</v>
      </c>
      <c r="E253" s="58">
        <v>1</v>
      </c>
      <c r="F253" s="56"/>
      <c r="G253" s="61"/>
      <c r="H253" s="111" t="str">
        <f t="shared" si="3"/>
        <v>insert into tblOptions (SLNo, QID, CaptionEng, CaptionBang, Code, QNext ) values ('252','q5_6_3', 'Yes','n¨vu','1','');</v>
      </c>
    </row>
    <row r="254" spans="1:8">
      <c r="A254" s="56">
        <v>253</v>
      </c>
      <c r="B254" s="119" t="s">
        <v>797</v>
      </c>
      <c r="C254" s="116" t="s">
        <v>568</v>
      </c>
      <c r="D254" s="138" t="s">
        <v>570</v>
      </c>
      <c r="E254" s="58">
        <v>2</v>
      </c>
      <c r="F254" s="56"/>
      <c r="G254" s="61"/>
      <c r="H254" s="111" t="str">
        <f t="shared" si="3"/>
        <v>insert into tblOptions (SLNo, QID, CaptionEng, CaptionBang, Code, QNext ) values ('253','q5_6_3', 'No','bv','2','');</v>
      </c>
    </row>
    <row r="255" spans="1:8">
      <c r="A255" s="56">
        <v>254</v>
      </c>
      <c r="B255" s="119" t="s">
        <v>795</v>
      </c>
      <c r="C255" s="116" t="s">
        <v>800</v>
      </c>
      <c r="D255" s="138" t="s">
        <v>891</v>
      </c>
      <c r="E255" s="114">
        <v>1</v>
      </c>
      <c r="F255" s="56"/>
      <c r="G255" s="61"/>
      <c r="H255" s="111" t="str">
        <f t="shared" si="3"/>
        <v>insert into tblOptions (SLNo, QID, CaptionEng, CaptionBang, Code, QNext ) values ('254','q5_6_4', 'On the ground','gvwU‡Z','1','');</v>
      </c>
    </row>
    <row r="256" spans="1:8">
      <c r="A256" s="56">
        <v>255</v>
      </c>
      <c r="B256" s="119" t="s">
        <v>795</v>
      </c>
      <c r="C256" s="116" t="s">
        <v>801</v>
      </c>
      <c r="D256" s="138" t="s">
        <v>892</v>
      </c>
      <c r="E256" s="114">
        <v>2</v>
      </c>
      <c r="F256" s="56"/>
      <c r="G256" s="61"/>
      <c r="H256" s="111" t="str">
        <f t="shared" si="3"/>
        <v>insert into tblOptions (SLNo, QID, CaptionEng, CaptionBang, Code, QNext ) values ('255','q5_6_4', 'On surface slightly elevated from the ground','gvwU‡Z mvgvb¨ DuPz RvqMvq','2','');</v>
      </c>
    </row>
    <row r="257" spans="1:8">
      <c r="A257" s="56">
        <v>256</v>
      </c>
      <c r="B257" s="119" t="s">
        <v>795</v>
      </c>
      <c r="C257" s="116" t="s">
        <v>802</v>
      </c>
      <c r="D257" s="138" t="s">
        <v>893</v>
      </c>
      <c r="E257" s="114">
        <v>3</v>
      </c>
      <c r="F257" s="56"/>
      <c r="G257" s="61"/>
      <c r="H257" s="111" t="str">
        <f t="shared" si="3"/>
        <v>insert into tblOptions (SLNo, QID, CaptionEng, CaptionBang, Code, QNext ) values ('256','q5_6_4', 'On surface elevated from the ground','gvwU‡Z DuPz RvqMvq','3','');</v>
      </c>
    </row>
    <row r="258" spans="1:8">
      <c r="A258" s="56">
        <v>257</v>
      </c>
      <c r="B258" s="119" t="s">
        <v>795</v>
      </c>
      <c r="C258" s="116" t="s">
        <v>803</v>
      </c>
      <c r="D258" s="138" t="s">
        <v>894</v>
      </c>
      <c r="E258" s="114">
        <v>4</v>
      </c>
      <c r="F258" s="56"/>
      <c r="G258" s="61"/>
      <c r="H258" s="111" t="str">
        <f t="shared" si="3"/>
        <v>insert into tblOptions (SLNo, QID, CaptionEng, CaptionBang, Code, QNext ) values ('257','q5_6_4', 'Inside meatsafe or cabinet with airtight doors','evqy‡ivax (Gqvi UvBU) `iRv Ry³ wgi‡md ev Avjgvwii g‡a¨','4','');</v>
      </c>
    </row>
    <row r="259" spans="1:8">
      <c r="A259" s="56">
        <v>258</v>
      </c>
      <c r="B259" s="119" t="s">
        <v>795</v>
      </c>
      <c r="C259" s="116" t="s">
        <v>804</v>
      </c>
      <c r="D259" s="138" t="s">
        <v>895</v>
      </c>
      <c r="E259" s="117">
        <v>5</v>
      </c>
      <c r="F259" s="61"/>
      <c r="G259" s="61"/>
      <c r="H259" s="111" t="str">
        <f t="shared" ref="H259:H287" si="4">"insert into tblOptions (SLNo, QID, CaptionEng, CaptionBang, Code, QNext ) values ('" &amp;A259&amp;"','" &amp;B259&amp;"', '" &amp;C259&amp;"','" &amp;D259&amp;"','" &amp;E259&amp;"','"&amp;F259&amp;"');"</f>
        <v>insert into tblOptions (SLNo, QID, CaptionEng, CaptionBang, Code, QNext ) values ('258','q5_6_4', 'Inside meatsafe or cabinet with non-airtight door','evqy‡ivax (GqviUvBU) `iRv Qvov wgi‡md ev Avjgvwii g‡a¨','5','');</v>
      </c>
    </row>
    <row r="260" spans="1:8">
      <c r="A260" s="56">
        <v>259</v>
      </c>
      <c r="B260" s="119" t="s">
        <v>795</v>
      </c>
      <c r="C260" s="116" t="s">
        <v>805</v>
      </c>
      <c r="D260" s="138" t="s">
        <v>896</v>
      </c>
      <c r="E260" s="117">
        <v>6</v>
      </c>
      <c r="F260" s="120"/>
      <c r="G260" s="61"/>
      <c r="H260" s="111" t="str">
        <f t="shared" si="4"/>
        <v>insert into tblOptions (SLNo, QID, CaptionEng, CaptionBang, Code, QNext ) values ('259','q5_6_4', 'Hanging from ceiling','Qv‡` Szjv‡bv wQj','6','');</v>
      </c>
    </row>
    <row r="261" spans="1:8" ht="16.5">
      <c r="A261" s="56">
        <v>260</v>
      </c>
      <c r="B261" s="119" t="s">
        <v>795</v>
      </c>
      <c r="C261" s="178" t="s">
        <v>1023</v>
      </c>
      <c r="D261" s="174" t="s">
        <v>1024</v>
      </c>
      <c r="E261" s="117">
        <v>7</v>
      </c>
      <c r="F261" s="120"/>
      <c r="G261" s="61"/>
      <c r="H261" s="111" t="str">
        <f t="shared" si="4"/>
        <v>insert into tblOptions (SLNo, QID, CaptionEng, CaptionBang, Code, QNext ) values ('260','q5_6_4', 'Fridge','wd«R','7','');</v>
      </c>
    </row>
    <row r="262" spans="1:8">
      <c r="A262" s="56">
        <v>261</v>
      </c>
      <c r="B262" s="119" t="s">
        <v>795</v>
      </c>
      <c r="C262" s="144" t="s">
        <v>600</v>
      </c>
      <c r="D262" s="138" t="s">
        <v>889</v>
      </c>
      <c r="E262" s="114">
        <v>99</v>
      </c>
      <c r="F262" s="56"/>
      <c r="G262" s="61"/>
      <c r="H262" s="111" t="str">
        <f t="shared" si="4"/>
        <v>insert into tblOptions (SLNo, QID, CaptionEng, CaptionBang, Code, QNext ) values ('261','q5_6_4', 'Could not observe','ch©‡e¶b Kiv m¤¢e nqwb','99','');</v>
      </c>
    </row>
    <row r="263" spans="1:8">
      <c r="A263" s="56">
        <v>262</v>
      </c>
      <c r="B263" s="121" t="s">
        <v>413</v>
      </c>
      <c r="C263" s="116" t="s">
        <v>567</v>
      </c>
      <c r="D263" s="138" t="s">
        <v>569</v>
      </c>
      <c r="E263" s="58">
        <v>1</v>
      </c>
      <c r="F263" s="61"/>
      <c r="G263" s="61"/>
      <c r="H263" s="111" t="str">
        <f t="shared" si="4"/>
        <v>insert into tblOptions (SLNo, QID, CaptionEng, CaptionBang, Code, QNext ) values ('262','q5_8', 'Yes','n¨vu','1','');</v>
      </c>
    </row>
    <row r="264" spans="1:8">
      <c r="A264" s="56">
        <v>263</v>
      </c>
      <c r="B264" s="121" t="s">
        <v>413</v>
      </c>
      <c r="C264" s="116" t="s">
        <v>568</v>
      </c>
      <c r="D264" s="138" t="s">
        <v>570</v>
      </c>
      <c r="E264" s="58">
        <v>2</v>
      </c>
      <c r="F264" s="55" t="s">
        <v>421</v>
      </c>
      <c r="G264" s="61"/>
      <c r="H264" s="111" t="str">
        <f t="shared" si="4"/>
        <v>insert into tblOptions (SLNo, QID, CaptionEng, CaptionBang, Code, QNext ) values ('263','q5_8', 'No','bv','2','q5_10');</v>
      </c>
    </row>
    <row r="265" spans="1:8">
      <c r="A265" s="56">
        <v>264</v>
      </c>
      <c r="B265" s="121" t="s">
        <v>413</v>
      </c>
      <c r="C265" s="144" t="s">
        <v>808</v>
      </c>
      <c r="D265" s="139" t="s">
        <v>897</v>
      </c>
      <c r="E265" s="117">
        <v>99</v>
      </c>
      <c r="F265" s="55" t="s">
        <v>421</v>
      </c>
      <c r="G265" s="61"/>
      <c r="H265" s="111" t="str">
        <f t="shared" si="4"/>
        <v>insert into tblOptions (SLNo, QID, CaptionEng, CaptionBang, Code, QNext ) values ('264','q5_8', 'Don’t know','Rvwbbv','99','q5_10');</v>
      </c>
    </row>
    <row r="266" spans="1:8">
      <c r="A266" s="56">
        <v>265</v>
      </c>
      <c r="B266" s="121" t="s">
        <v>810</v>
      </c>
      <c r="C266" s="116" t="s">
        <v>567</v>
      </c>
      <c r="D266" s="138" t="s">
        <v>569</v>
      </c>
      <c r="E266" s="58">
        <v>1</v>
      </c>
      <c r="F266" s="61"/>
      <c r="G266" s="61"/>
      <c r="H266" s="111" t="str">
        <f t="shared" si="4"/>
        <v>insert into tblOptions (SLNo, QID, CaptionEng, CaptionBang, Code, QNext ) values ('265','q5_11_1', 'Yes','n¨vu','1','');</v>
      </c>
    </row>
    <row r="267" spans="1:8">
      <c r="A267" s="56">
        <v>266</v>
      </c>
      <c r="B267" s="121" t="s">
        <v>810</v>
      </c>
      <c r="C267" s="116" t="s">
        <v>568</v>
      </c>
      <c r="D267" s="138" t="s">
        <v>570</v>
      </c>
      <c r="E267" s="58">
        <v>2</v>
      </c>
      <c r="F267" s="61"/>
      <c r="G267" s="61"/>
      <c r="H267" s="111" t="str">
        <f t="shared" si="4"/>
        <v>insert into tblOptions (SLNo, QID, CaptionEng, CaptionBang, Code, QNext ) values ('266','q5_11_1', 'No','bv','2','');</v>
      </c>
    </row>
    <row r="268" spans="1:8">
      <c r="A268" s="56">
        <v>267</v>
      </c>
      <c r="B268" s="121" t="s">
        <v>810</v>
      </c>
      <c r="C268" s="144" t="s">
        <v>600</v>
      </c>
      <c r="D268" s="138" t="s">
        <v>889</v>
      </c>
      <c r="E268" s="117">
        <v>99</v>
      </c>
      <c r="F268" s="61"/>
      <c r="G268" s="61"/>
      <c r="H268" s="111" t="str">
        <f t="shared" si="4"/>
        <v>insert into tblOptions (SLNo, QID, CaptionEng, CaptionBang, Code, QNext ) values ('267','q5_11_1', 'Could not observe','ch©‡e¶b Kiv m¤¢e nqwb','99','');</v>
      </c>
    </row>
    <row r="269" spans="1:8">
      <c r="A269" s="56">
        <v>268</v>
      </c>
      <c r="B269" s="121" t="s">
        <v>812</v>
      </c>
      <c r="C269" s="116" t="s">
        <v>567</v>
      </c>
      <c r="D269" s="138" t="s">
        <v>569</v>
      </c>
      <c r="E269" s="58">
        <v>1</v>
      </c>
      <c r="F269" s="122"/>
      <c r="G269" s="61"/>
      <c r="H269" s="111" t="str">
        <f t="shared" si="4"/>
        <v>insert into tblOptions (SLNo, QID, CaptionEng, CaptionBang, Code, QNext ) values ('268','q5_11_2', 'Yes','n¨vu','1','');</v>
      </c>
    </row>
    <row r="270" spans="1:8">
      <c r="A270" s="56">
        <v>269</v>
      </c>
      <c r="B270" s="121" t="s">
        <v>812</v>
      </c>
      <c r="C270" s="116" t="s">
        <v>568</v>
      </c>
      <c r="D270" s="138" t="s">
        <v>570</v>
      </c>
      <c r="E270" s="58">
        <v>2</v>
      </c>
      <c r="F270" s="61"/>
      <c r="G270" s="61"/>
      <c r="H270" s="111" t="str">
        <f t="shared" si="4"/>
        <v>insert into tblOptions (SLNo, QID, CaptionEng, CaptionBang, Code, QNext ) values ('269','q5_11_2', 'No','bv','2','');</v>
      </c>
    </row>
    <row r="271" spans="1:8">
      <c r="A271" s="56">
        <v>270</v>
      </c>
      <c r="B271" s="121" t="s">
        <v>812</v>
      </c>
      <c r="C271" s="144" t="s">
        <v>600</v>
      </c>
      <c r="D271" s="138" t="s">
        <v>889</v>
      </c>
      <c r="E271" s="117">
        <v>99</v>
      </c>
      <c r="F271" s="61"/>
      <c r="G271" s="61"/>
      <c r="H271" s="111" t="str">
        <f t="shared" si="4"/>
        <v>insert into tblOptions (SLNo, QID, CaptionEng, CaptionBang, Code, QNext ) values ('270','q5_11_2', 'Could not observe','ch©‡e¶b Kiv m¤¢e nqwb','99','');</v>
      </c>
    </row>
    <row r="272" spans="1:8" ht="20.25">
      <c r="A272" s="56">
        <v>271</v>
      </c>
      <c r="B272" s="121" t="s">
        <v>814</v>
      </c>
      <c r="C272" s="116" t="s">
        <v>816</v>
      </c>
      <c r="D272" s="138" t="s">
        <v>902</v>
      </c>
      <c r="E272" s="117">
        <v>1</v>
      </c>
      <c r="F272" s="61"/>
      <c r="G272" s="61"/>
      <c r="H272" s="111" t="str">
        <f t="shared" si="4"/>
        <v>insert into tblOptions (SLNo, QID, CaptionEng, CaptionBang, Code, QNext ) values ('271','q5_11_3', 'Walls and roof','†`qvj Ges Qv` `y‡UvB Av‡Q','1','');</v>
      </c>
    </row>
    <row r="273" spans="1:8">
      <c r="A273" s="56">
        <v>272</v>
      </c>
      <c r="B273" s="121" t="s">
        <v>814</v>
      </c>
      <c r="C273" s="116" t="s">
        <v>817</v>
      </c>
      <c r="D273" s="224" t="s">
        <v>1116</v>
      </c>
      <c r="E273" s="117">
        <v>2</v>
      </c>
      <c r="F273" s="61"/>
      <c r="G273" s="61"/>
      <c r="H273" s="111" t="str">
        <f t="shared" si="4"/>
        <v>insert into tblOptions (SLNo, QID, CaptionEng, CaptionBang, Code, QNext ) values ('272','q5_11_3', 'Walls and no roof','†`qvj Av‡Q wKšZz Qv` bvB','2','');</v>
      </c>
    </row>
    <row r="274" spans="1:8">
      <c r="A274" s="56">
        <v>273</v>
      </c>
      <c r="B274" s="121" t="s">
        <v>814</v>
      </c>
      <c r="C274" s="116" t="s">
        <v>818</v>
      </c>
      <c r="D274" s="224" t="s">
        <v>1117</v>
      </c>
      <c r="E274" s="114">
        <v>3</v>
      </c>
      <c r="F274" s="61"/>
      <c r="G274" s="61"/>
      <c r="H274" s="111" t="str">
        <f t="shared" si="4"/>
        <v>insert into tblOptions (SLNo, QID, CaptionEng, CaptionBang, Code, QNext ) values ('273','q5_11_3', 'No walls but roof','†`qvj bvB wKšZz Qv` Av‡Q','3','');</v>
      </c>
    </row>
    <row r="275" spans="1:8">
      <c r="A275" s="56">
        <v>274</v>
      </c>
      <c r="B275" s="121" t="s">
        <v>814</v>
      </c>
      <c r="C275" s="116" t="s">
        <v>819</v>
      </c>
      <c r="D275" s="138" t="s">
        <v>903</v>
      </c>
      <c r="E275" s="114">
        <v>4</v>
      </c>
      <c r="F275" s="61"/>
      <c r="G275" s="61"/>
      <c r="H275" s="111" t="str">
        <f t="shared" si="4"/>
        <v>insert into tblOptions (SLNo, QID, CaptionEng, CaptionBang, Code, QNext ) values ('274','q5_11_3', 'No walls and no roof','†`qvj ev Qv` †KvbUvB bvB','4','');</v>
      </c>
    </row>
    <row r="276" spans="1:8">
      <c r="A276" s="56">
        <v>275</v>
      </c>
      <c r="B276" s="121" t="s">
        <v>437</v>
      </c>
      <c r="C276" s="116" t="s">
        <v>825</v>
      </c>
      <c r="D276" s="138" t="s">
        <v>829</v>
      </c>
      <c r="E276" s="117">
        <v>1</v>
      </c>
      <c r="F276" s="61"/>
      <c r="G276" s="61"/>
      <c r="H276" s="111" t="str">
        <f t="shared" si="4"/>
        <v>insert into tblOptions (SLNo, QID, CaptionEng, CaptionBang, Code, QNext ) values ('275','q5_14', 'With a clean utensil','cwi®‹vi PvgP/cvÎ w`‡q','1','');</v>
      </c>
    </row>
    <row r="277" spans="1:8">
      <c r="A277" s="56">
        <v>276</v>
      </c>
      <c r="B277" s="121" t="s">
        <v>437</v>
      </c>
      <c r="C277" s="116" t="s">
        <v>826</v>
      </c>
      <c r="D277" s="138" t="s">
        <v>830</v>
      </c>
      <c r="E277" s="117">
        <v>2</v>
      </c>
      <c r="F277" s="61"/>
      <c r="G277" s="61"/>
      <c r="H277" s="111" t="str">
        <f t="shared" si="4"/>
        <v>insert into tblOptions (SLNo, QID, CaptionEng, CaptionBang, Code, QNext ) values ('276','q5_14', 'With a dirty utensil','Acwi®‹vi PvgP/cvÎ w`‡q','2','');</v>
      </c>
    </row>
    <row r="278" spans="1:8">
      <c r="A278" s="56">
        <v>277</v>
      </c>
      <c r="B278" s="121" t="s">
        <v>437</v>
      </c>
      <c r="C278" s="116" t="s">
        <v>827</v>
      </c>
      <c r="D278" s="138" t="s">
        <v>908</v>
      </c>
      <c r="E278" s="114">
        <v>3</v>
      </c>
      <c r="F278" s="61"/>
      <c r="G278" s="61"/>
      <c r="H278" s="111" t="str">
        <f t="shared" si="4"/>
        <v>insert into tblOptions (SLNo, QID, CaptionEng, CaptionBang, Code, QNext ) values ('277','q5_14', 'With hands','nvZ w`‡q','3','');</v>
      </c>
    </row>
    <row r="279" spans="1:8" ht="20.25">
      <c r="A279" s="56">
        <v>278</v>
      </c>
      <c r="B279" s="121" t="s">
        <v>437</v>
      </c>
      <c r="C279" s="116" t="s">
        <v>828</v>
      </c>
      <c r="D279" s="138" t="s">
        <v>909</v>
      </c>
      <c r="E279" s="114">
        <v>4</v>
      </c>
      <c r="F279" s="61"/>
      <c r="G279" s="61"/>
      <c r="H279" s="111" t="str">
        <f t="shared" si="4"/>
        <v>insert into tblOptions (SLNo, QID, CaptionEng, CaptionBang, Code, QNext ) values ('278','q5_14', 'Directly poured','mivmwi †X‡j wb‡q‡Q','4','');</v>
      </c>
    </row>
    <row r="280" spans="1:8" ht="25.5">
      <c r="A280" s="56">
        <v>279</v>
      </c>
      <c r="B280" s="121" t="s">
        <v>437</v>
      </c>
      <c r="C280" s="116" t="s">
        <v>745</v>
      </c>
      <c r="D280" s="138" t="s">
        <v>858</v>
      </c>
      <c r="E280" s="114">
        <v>77</v>
      </c>
      <c r="F280" s="55" t="s">
        <v>831</v>
      </c>
      <c r="G280" s="61"/>
      <c r="H280" s="111" t="str">
        <f t="shared" si="4"/>
        <v>insert into tblOptions (SLNo, QID, CaptionEng, CaptionBang, Code, QNext ) values ('279','q5_14', 'Other','Ab¨vb¨','77','q5_14Other');</v>
      </c>
    </row>
    <row r="281" spans="1:8">
      <c r="A281" s="56">
        <v>280</v>
      </c>
      <c r="B281" s="121" t="s">
        <v>437</v>
      </c>
      <c r="C281" s="144" t="s">
        <v>600</v>
      </c>
      <c r="D281" s="138" t="s">
        <v>889</v>
      </c>
      <c r="E281" s="117">
        <v>99</v>
      </c>
      <c r="F281" s="61"/>
      <c r="G281" s="61"/>
      <c r="H281" s="111" t="str">
        <f t="shared" si="4"/>
        <v>insert into tblOptions (SLNo, QID, CaptionEng, CaptionBang, Code, QNext ) values ('280','q5_14', 'Could not observe','ch©‡e¶b Kiv m¤¢e nqwb','99','');</v>
      </c>
    </row>
    <row r="282" spans="1:8">
      <c r="A282" s="56">
        <v>281</v>
      </c>
      <c r="B282" s="121" t="s">
        <v>837</v>
      </c>
      <c r="C282" s="116" t="s">
        <v>567</v>
      </c>
      <c r="D282" s="138" t="s">
        <v>569</v>
      </c>
      <c r="E282" s="58">
        <v>1</v>
      </c>
      <c r="F282" s="61"/>
      <c r="G282" s="61"/>
      <c r="H282" s="111" t="str">
        <f t="shared" si="4"/>
        <v>insert into tblOptions (SLNo, QID, CaptionEng, CaptionBang, Code, QNext ) values ('281','q5_16', 'Yes','n¨vu','1','');</v>
      </c>
    </row>
    <row r="283" spans="1:8">
      <c r="A283" s="56">
        <v>282</v>
      </c>
      <c r="B283" s="121" t="s">
        <v>837</v>
      </c>
      <c r="C283" s="116" t="s">
        <v>568</v>
      </c>
      <c r="D283" s="138" t="s">
        <v>570</v>
      </c>
      <c r="E283" s="58">
        <v>2</v>
      </c>
      <c r="F283" s="118" t="s">
        <v>839</v>
      </c>
      <c r="G283" s="61"/>
      <c r="H283" s="111" t="str">
        <f t="shared" si="4"/>
        <v>insert into tblOptions (SLNo, QID, CaptionEng, CaptionBang, Code, QNext ) values ('282','q5_16', 'No','bv','2','q5_18');</v>
      </c>
    </row>
    <row r="284" spans="1:8">
      <c r="A284" s="56">
        <v>283</v>
      </c>
      <c r="B284" s="121" t="s">
        <v>839</v>
      </c>
      <c r="C284" s="116" t="s">
        <v>844</v>
      </c>
      <c r="D284" s="138" t="s">
        <v>916</v>
      </c>
      <c r="E284" s="117">
        <v>1</v>
      </c>
      <c r="F284" s="56"/>
      <c r="G284" s="61"/>
      <c r="H284" s="111" t="str">
        <f t="shared" si="4"/>
        <v>insert into tblOptions (SLNo, QID, CaptionEng, CaptionBang, Code, QNext ) values ('283','q5_18', 'No stored food available at time of interview','mv¶vrKvi MÖn‡bi mgq Lvbvq Lvevi wQj bv','1','');</v>
      </c>
    </row>
    <row r="285" spans="1:8">
      <c r="A285" s="56">
        <v>284</v>
      </c>
      <c r="B285" s="121" t="s">
        <v>839</v>
      </c>
      <c r="C285" s="116" t="s">
        <v>845</v>
      </c>
      <c r="D285" s="227" t="s">
        <v>1118</v>
      </c>
      <c r="E285" s="117">
        <v>2</v>
      </c>
      <c r="F285" s="56"/>
      <c r="G285" s="61"/>
      <c r="H285" s="111" t="str">
        <f t="shared" si="4"/>
        <v>insert into tblOptions (SLNo, QID, CaptionEng, CaptionBang, Code, QNext ) values ('284','q5_18', 'Stored food available but not appropriate for sampling','Lvevi Av‡Q wKšZz bgybv msMÖ‡ni Dc‡hvMx bq','2','');</v>
      </c>
    </row>
    <row r="286" spans="1:8">
      <c r="A286" s="56">
        <v>285</v>
      </c>
      <c r="B286" s="121" t="s">
        <v>839</v>
      </c>
      <c r="C286" s="116" t="s">
        <v>743</v>
      </c>
      <c r="D286" s="138" t="s">
        <v>917</v>
      </c>
      <c r="E286" s="117">
        <v>3</v>
      </c>
      <c r="F286" s="56"/>
      <c r="G286" s="61"/>
      <c r="H286" s="111" t="str">
        <f t="shared" si="4"/>
        <v>insert into tblOptions (SLNo, QID, CaptionEng, CaptionBang, Code, QNext ) values ('285','q5_18', 'Respondent refused','DËi`vZv Lvevi w`‡Z A¯^xK…wZ Rvwb‡q‡Qb/ cÖZ¨vL¨vb K‡i‡Qb','3','');</v>
      </c>
    </row>
    <row r="287" spans="1:8">
      <c r="A287" s="56">
        <v>286</v>
      </c>
      <c r="B287" s="121" t="s">
        <v>839</v>
      </c>
      <c r="C287" s="116" t="s">
        <v>745</v>
      </c>
      <c r="D287" s="138" t="s">
        <v>858</v>
      </c>
      <c r="E287" s="114">
        <v>77</v>
      </c>
      <c r="F287" s="121" t="s">
        <v>843</v>
      </c>
      <c r="G287" s="61"/>
      <c r="H287" s="111" t="str">
        <f t="shared" si="4"/>
        <v>insert into tblOptions (SLNo, QID, CaptionEng, CaptionBang, Code, QNext ) values ('286','q5_18', 'Other','Ab¨vb¨','77','q5_18Other');</v>
      </c>
    </row>
    <row r="288" spans="1:8" s="123" customFormat="1">
      <c r="B288" s="124"/>
      <c r="C288" s="145"/>
      <c r="D288" s="140"/>
      <c r="E288" s="125"/>
      <c r="F288" s="126"/>
      <c r="G288" s="126"/>
      <c r="H288" s="127"/>
    </row>
    <row r="289" spans="2:8" s="123" customFormat="1">
      <c r="B289" s="124"/>
      <c r="C289" s="145"/>
      <c r="D289" s="140"/>
      <c r="E289" s="126"/>
      <c r="F289" s="126"/>
      <c r="G289" s="126"/>
      <c r="H289" s="127"/>
    </row>
    <row r="290" spans="2:8" s="123" customFormat="1">
      <c r="B290" s="124"/>
      <c r="C290" s="145"/>
      <c r="D290" s="140"/>
      <c r="E290" s="126"/>
      <c r="F290" s="126"/>
      <c r="G290" s="126"/>
      <c r="H290" s="127"/>
    </row>
    <row r="291" spans="2:8" s="123" customFormat="1">
      <c r="B291" s="124"/>
      <c r="C291" s="146"/>
      <c r="D291" s="140"/>
      <c r="E291" s="125"/>
      <c r="F291" s="126"/>
      <c r="G291" s="126"/>
      <c r="H291" s="127"/>
    </row>
    <row r="292" spans="2:8" s="123" customFormat="1">
      <c r="B292" s="124"/>
      <c r="C292" s="145"/>
      <c r="D292" s="140"/>
      <c r="E292" s="125"/>
      <c r="F292" s="126"/>
      <c r="G292" s="126"/>
      <c r="H292" s="127"/>
    </row>
    <row r="293" spans="2:8" s="123" customFormat="1">
      <c r="B293" s="124"/>
      <c r="C293" s="145"/>
      <c r="D293" s="141"/>
      <c r="E293" s="125"/>
      <c r="F293" s="126"/>
      <c r="G293" s="126"/>
      <c r="H293" s="127"/>
    </row>
    <row r="294" spans="2:8" s="123" customFormat="1">
      <c r="B294" s="124"/>
      <c r="C294" s="145"/>
      <c r="D294" s="140"/>
      <c r="E294" s="125"/>
      <c r="F294" s="126"/>
      <c r="G294" s="126"/>
      <c r="H294" s="127"/>
    </row>
    <row r="295" spans="2:8" s="123" customFormat="1">
      <c r="B295" s="124"/>
      <c r="C295" s="145"/>
      <c r="D295" s="140"/>
      <c r="E295" s="125"/>
      <c r="F295" s="126"/>
      <c r="G295" s="126"/>
      <c r="H295" s="127"/>
    </row>
    <row r="296" spans="2:8" s="123" customFormat="1">
      <c r="B296" s="124"/>
      <c r="C296" s="145"/>
      <c r="D296" s="140"/>
      <c r="E296" s="126"/>
      <c r="F296" s="126"/>
      <c r="G296" s="126"/>
      <c r="H296" s="127"/>
    </row>
    <row r="297" spans="2:8" s="123" customFormat="1">
      <c r="B297" s="124"/>
      <c r="C297" s="145"/>
      <c r="D297" s="140"/>
      <c r="E297" s="126"/>
      <c r="F297" s="128"/>
      <c r="G297" s="126"/>
      <c r="H297" s="127"/>
    </row>
    <row r="298" spans="2:8" s="123" customFormat="1">
      <c r="B298" s="124"/>
      <c r="C298" s="146"/>
      <c r="D298" s="140"/>
      <c r="E298" s="125"/>
      <c r="F298" s="126"/>
      <c r="G298" s="126"/>
      <c r="H298" s="127"/>
    </row>
    <row r="299" spans="2:8" s="123" customFormat="1">
      <c r="B299" s="124"/>
      <c r="C299" s="145"/>
      <c r="D299" s="140"/>
      <c r="E299" s="125"/>
      <c r="F299" s="126"/>
      <c r="G299" s="126"/>
      <c r="H299" s="127"/>
    </row>
    <row r="300" spans="2:8" s="123" customFormat="1">
      <c r="B300" s="124"/>
      <c r="C300" s="145"/>
      <c r="D300" s="141"/>
      <c r="E300" s="125"/>
      <c r="F300" s="126"/>
      <c r="G300" s="126"/>
      <c r="H300" s="127"/>
    </row>
    <row r="301" spans="2:8" s="123" customFormat="1">
      <c r="B301" s="124"/>
      <c r="C301" s="145"/>
      <c r="D301" s="140"/>
      <c r="E301" s="125"/>
      <c r="F301" s="126"/>
      <c r="G301" s="126"/>
      <c r="H301" s="127"/>
    </row>
    <row r="302" spans="2:8" s="123" customFormat="1">
      <c r="B302" s="124"/>
      <c r="C302" s="145"/>
      <c r="D302" s="140"/>
      <c r="E302" s="125"/>
      <c r="F302" s="126"/>
      <c r="G302" s="126"/>
      <c r="H302" s="127"/>
    </row>
    <row r="303" spans="2:8" s="123" customFormat="1">
      <c r="B303" s="124"/>
      <c r="C303" s="145"/>
      <c r="D303" s="140"/>
      <c r="E303" s="126"/>
      <c r="F303" s="126"/>
      <c r="G303" s="126"/>
      <c r="H303" s="127"/>
    </row>
    <row r="304" spans="2:8" s="123" customFormat="1">
      <c r="B304" s="124"/>
      <c r="C304" s="145"/>
      <c r="D304" s="140"/>
      <c r="E304" s="126"/>
      <c r="F304" s="128"/>
      <c r="G304" s="126"/>
      <c r="H304" s="127"/>
    </row>
    <row r="305" spans="1:8" s="123" customFormat="1">
      <c r="B305" s="124"/>
      <c r="C305" s="146"/>
      <c r="D305" s="140"/>
      <c r="E305" s="125"/>
      <c r="F305" s="126"/>
      <c r="G305" s="126"/>
      <c r="H305" s="127"/>
    </row>
    <row r="306" spans="1:8" s="123" customFormat="1">
      <c r="B306" s="124"/>
      <c r="C306" s="145"/>
      <c r="D306" s="140"/>
      <c r="E306" s="125"/>
      <c r="F306" s="126"/>
      <c r="G306" s="126"/>
      <c r="H306" s="127"/>
    </row>
    <row r="307" spans="1:8" s="123" customFormat="1">
      <c r="B307" s="124"/>
      <c r="C307" s="145"/>
      <c r="D307" s="141"/>
      <c r="E307" s="125"/>
      <c r="F307" s="126"/>
      <c r="G307" s="126"/>
      <c r="H307" s="127"/>
    </row>
    <row r="308" spans="1:8" s="123" customFormat="1">
      <c r="B308" s="124"/>
      <c r="C308" s="145"/>
      <c r="D308" s="140"/>
      <c r="E308" s="125"/>
      <c r="F308" s="126"/>
      <c r="G308" s="126"/>
      <c r="H308" s="127"/>
    </row>
    <row r="309" spans="1:8" s="123" customFormat="1">
      <c r="A309" s="126"/>
      <c r="B309" s="124"/>
      <c r="C309" s="145"/>
      <c r="D309" s="140"/>
      <c r="E309" s="125"/>
      <c r="F309" s="126"/>
      <c r="G309" s="126"/>
      <c r="H309" s="127"/>
    </row>
    <row r="310" spans="1:8" s="123" customFormat="1">
      <c r="A310" s="126"/>
      <c r="B310" s="124"/>
      <c r="C310" s="145"/>
      <c r="D310" s="140"/>
      <c r="E310" s="126"/>
      <c r="F310" s="126"/>
      <c r="G310" s="126"/>
      <c r="H310" s="127"/>
    </row>
    <row r="311" spans="1:8" s="123" customFormat="1">
      <c r="A311" s="126"/>
      <c r="B311" s="124"/>
      <c r="C311" s="145"/>
      <c r="D311" s="140"/>
      <c r="E311" s="126"/>
      <c r="F311" s="126"/>
      <c r="G311" s="126"/>
      <c r="H311" s="127"/>
    </row>
    <row r="312" spans="1:8" s="123" customFormat="1">
      <c r="A312" s="126"/>
      <c r="B312" s="124"/>
      <c r="C312" s="146"/>
      <c r="D312" s="140"/>
      <c r="E312" s="125"/>
      <c r="F312" s="126"/>
      <c r="G312" s="126"/>
      <c r="H312" s="127"/>
    </row>
    <row r="313" spans="1:8" s="123" customFormat="1">
      <c r="A313" s="126"/>
      <c r="B313" s="124"/>
      <c r="C313" s="145"/>
      <c r="D313" s="140"/>
      <c r="E313" s="125"/>
      <c r="F313" s="126"/>
      <c r="G313" s="126"/>
      <c r="H313" s="127"/>
    </row>
    <row r="314" spans="1:8" s="123" customFormat="1">
      <c r="A314" s="126"/>
      <c r="B314" s="124"/>
      <c r="C314" s="145"/>
      <c r="D314" s="141"/>
      <c r="E314" s="125"/>
      <c r="F314" s="126"/>
      <c r="G314" s="126"/>
      <c r="H314" s="127"/>
    </row>
    <row r="315" spans="1:8" s="123" customFormat="1">
      <c r="A315" s="126"/>
      <c r="B315" s="124"/>
      <c r="C315" s="145"/>
      <c r="D315" s="140"/>
      <c r="E315" s="126"/>
      <c r="F315" s="126"/>
      <c r="G315" s="126"/>
      <c r="H315" s="127"/>
    </row>
    <row r="316" spans="1:8" s="123" customFormat="1">
      <c r="A316" s="126"/>
      <c r="B316" s="124"/>
      <c r="C316" s="145"/>
      <c r="D316" s="140"/>
      <c r="E316" s="126"/>
      <c r="F316" s="126"/>
      <c r="G316" s="126"/>
      <c r="H316" s="127"/>
    </row>
    <row r="317" spans="1:8" s="123" customFormat="1">
      <c r="A317" s="126"/>
      <c r="B317" s="124"/>
      <c r="C317" s="145"/>
      <c r="D317" s="140"/>
      <c r="E317" s="126"/>
      <c r="F317" s="126"/>
      <c r="G317" s="126"/>
      <c r="H317" s="127"/>
    </row>
    <row r="318" spans="1:8" s="123" customFormat="1">
      <c r="A318" s="126"/>
      <c r="B318" s="124"/>
      <c r="C318" s="145"/>
      <c r="D318" s="140"/>
      <c r="E318" s="126"/>
      <c r="F318" s="126"/>
      <c r="G318" s="126"/>
      <c r="H318" s="127"/>
    </row>
    <row r="319" spans="1:8" s="123" customFormat="1">
      <c r="A319" s="126"/>
      <c r="B319" s="124"/>
      <c r="C319" s="145"/>
      <c r="D319" s="140"/>
      <c r="E319" s="126"/>
      <c r="F319" s="126"/>
      <c r="G319" s="126"/>
      <c r="H319" s="127"/>
    </row>
    <row r="320" spans="1:8" s="123" customFormat="1">
      <c r="A320" s="126"/>
      <c r="B320" s="124"/>
      <c r="C320" s="145"/>
      <c r="D320" s="140"/>
      <c r="E320" s="126"/>
      <c r="F320" s="128"/>
      <c r="G320" s="126"/>
      <c r="H320" s="127"/>
    </row>
    <row r="321" spans="1:8" s="123" customFormat="1">
      <c r="A321" s="129"/>
      <c r="B321" s="124"/>
      <c r="C321" s="145"/>
      <c r="D321" s="140"/>
      <c r="E321" s="130"/>
      <c r="F321" s="128"/>
      <c r="G321" s="127"/>
      <c r="H321" s="127"/>
    </row>
    <row r="322" spans="1:8" s="123" customFormat="1">
      <c r="A322" s="129"/>
      <c r="B322" s="124"/>
      <c r="C322" s="145"/>
      <c r="D322" s="140"/>
      <c r="E322" s="130"/>
      <c r="F322" s="131"/>
      <c r="G322" s="127"/>
      <c r="H322" s="127"/>
    </row>
    <row r="323" spans="1:8" s="123" customFormat="1">
      <c r="A323" s="129"/>
      <c r="B323" s="124"/>
      <c r="C323" s="145"/>
      <c r="D323" s="140"/>
      <c r="E323" s="130"/>
      <c r="F323" s="127"/>
      <c r="G323" s="127"/>
      <c r="H323" s="127"/>
    </row>
    <row r="324" spans="1:8" s="123" customFormat="1">
      <c r="A324" s="129"/>
      <c r="B324" s="124"/>
      <c r="C324" s="146"/>
      <c r="D324" s="140"/>
      <c r="E324" s="130"/>
      <c r="F324" s="127"/>
      <c r="G324" s="127"/>
      <c r="H324" s="127"/>
    </row>
    <row r="325" spans="1:8" s="123" customFormat="1">
      <c r="A325" s="129"/>
      <c r="B325" s="124"/>
      <c r="C325" s="145"/>
      <c r="D325" s="140"/>
      <c r="E325" s="130"/>
      <c r="F325" s="127"/>
      <c r="G325" s="127"/>
      <c r="H325" s="127"/>
    </row>
    <row r="326" spans="1:8" s="123" customFormat="1">
      <c r="A326" s="129"/>
      <c r="B326" s="124"/>
      <c r="C326" s="145"/>
      <c r="D326" s="140"/>
      <c r="E326" s="125"/>
      <c r="F326" s="127"/>
      <c r="G326" s="127"/>
      <c r="H326" s="127"/>
    </row>
    <row r="327" spans="1:8" s="123" customFormat="1">
      <c r="A327" s="129"/>
      <c r="B327" s="124"/>
      <c r="C327" s="145"/>
      <c r="D327" s="140"/>
      <c r="E327" s="125"/>
      <c r="F327" s="127"/>
      <c r="G327" s="127"/>
      <c r="H327" s="127"/>
    </row>
    <row r="328" spans="1:8" s="123" customFormat="1">
      <c r="A328" s="129"/>
      <c r="B328" s="124"/>
      <c r="C328" s="145"/>
      <c r="D328" s="140"/>
      <c r="E328" s="125"/>
      <c r="F328" s="127"/>
      <c r="G328" s="127"/>
      <c r="H328" s="127"/>
    </row>
    <row r="329" spans="1:8" s="123" customFormat="1">
      <c r="A329" s="129"/>
      <c r="B329" s="124"/>
      <c r="C329" s="145"/>
      <c r="D329" s="140"/>
      <c r="E329" s="125"/>
      <c r="F329" s="127"/>
      <c r="G329" s="127"/>
      <c r="H329" s="127"/>
    </row>
    <row r="330" spans="1:8" s="123" customFormat="1">
      <c r="A330" s="129"/>
      <c r="B330" s="127"/>
      <c r="C330" s="145"/>
      <c r="D330" s="140"/>
      <c r="E330" s="125"/>
      <c r="F330" s="127"/>
      <c r="G330" s="127"/>
      <c r="H330" s="127"/>
    </row>
    <row r="331" spans="1:8" s="123" customFormat="1">
      <c r="A331" s="129"/>
      <c r="B331" s="127"/>
      <c r="C331" s="145"/>
      <c r="D331" s="140"/>
      <c r="E331" s="125"/>
      <c r="F331" s="127"/>
      <c r="G331" s="127"/>
      <c r="H331" s="127"/>
    </row>
    <row r="332" spans="1:8" s="123" customFormat="1">
      <c r="A332" s="129"/>
      <c r="B332" s="127"/>
      <c r="C332" s="145"/>
      <c r="D332" s="140"/>
      <c r="E332" s="130"/>
      <c r="F332" s="127"/>
      <c r="G332" s="127"/>
      <c r="H332" s="127"/>
    </row>
    <row r="333" spans="1:8" s="123" customFormat="1">
      <c r="A333" s="129"/>
      <c r="B333" s="127"/>
      <c r="C333" s="145"/>
      <c r="D333" s="140"/>
      <c r="E333" s="125"/>
      <c r="F333" s="127"/>
      <c r="G333" s="127"/>
      <c r="H333" s="127"/>
    </row>
    <row r="334" spans="1:8" s="123" customFormat="1">
      <c r="A334" s="129"/>
      <c r="B334" s="127"/>
      <c r="C334" s="146"/>
      <c r="D334" s="140"/>
      <c r="E334" s="125"/>
      <c r="F334" s="127"/>
      <c r="G334" s="127"/>
      <c r="H334" s="127"/>
    </row>
    <row r="335" spans="1:8" s="123" customFormat="1">
      <c r="A335" s="129"/>
      <c r="B335" s="127"/>
      <c r="C335" s="145"/>
      <c r="D335" s="142"/>
      <c r="E335" s="132"/>
      <c r="F335" s="127"/>
      <c r="G335" s="127"/>
      <c r="H335" s="127"/>
    </row>
    <row r="336" spans="1:8" s="123" customFormat="1">
      <c r="A336" s="129"/>
      <c r="B336" s="127"/>
      <c r="C336" s="145"/>
      <c r="D336" s="140"/>
      <c r="E336" s="125"/>
      <c r="F336" s="127"/>
      <c r="G336" s="127"/>
      <c r="H336" s="127"/>
    </row>
    <row r="337" spans="1:8" s="123" customFormat="1">
      <c r="A337" s="129"/>
      <c r="B337" s="127"/>
      <c r="C337" s="145"/>
      <c r="D337" s="140"/>
      <c r="E337" s="125"/>
      <c r="F337" s="127"/>
      <c r="G337" s="127"/>
      <c r="H337" s="127"/>
    </row>
    <row r="338" spans="1:8" s="123" customFormat="1">
      <c r="A338" s="129"/>
      <c r="B338" s="127"/>
      <c r="C338" s="145"/>
      <c r="D338" s="140"/>
      <c r="E338" s="125"/>
      <c r="F338" s="127"/>
      <c r="G338" s="127"/>
      <c r="H338" s="127"/>
    </row>
    <row r="339" spans="1:8" s="123" customFormat="1">
      <c r="A339" s="129"/>
      <c r="B339" s="127"/>
      <c r="C339" s="145"/>
      <c r="D339" s="142"/>
      <c r="E339" s="132"/>
      <c r="F339" s="127"/>
      <c r="G339" s="127"/>
      <c r="H339" s="127"/>
    </row>
    <row r="340" spans="1:8" s="123" customFormat="1">
      <c r="A340" s="129"/>
      <c r="B340" s="127"/>
      <c r="C340" s="145"/>
      <c r="D340" s="140"/>
      <c r="E340" s="125"/>
      <c r="F340" s="127"/>
      <c r="G340" s="127"/>
      <c r="H340" s="127"/>
    </row>
    <row r="341" spans="1:8" s="123" customFormat="1">
      <c r="A341" s="129"/>
      <c r="B341" s="127"/>
      <c r="C341" s="145"/>
      <c r="D341" s="140"/>
      <c r="E341" s="125"/>
      <c r="F341" s="127"/>
      <c r="G341" s="127"/>
      <c r="H341" s="127"/>
    </row>
    <row r="342" spans="1:8" s="123" customFormat="1">
      <c r="A342" s="129"/>
      <c r="B342" s="127"/>
      <c r="C342" s="145"/>
      <c r="D342" s="140"/>
      <c r="E342" s="125"/>
      <c r="F342" s="127"/>
      <c r="G342" s="127"/>
      <c r="H342" s="127"/>
    </row>
    <row r="343" spans="1:8" s="123" customFormat="1">
      <c r="A343" s="129"/>
      <c r="B343" s="127"/>
      <c r="C343" s="145"/>
      <c r="D343" s="142"/>
      <c r="E343" s="132"/>
      <c r="F343" s="127"/>
      <c r="G343" s="127"/>
      <c r="H343" s="127"/>
    </row>
    <row r="344" spans="1:8" s="123" customFormat="1">
      <c r="A344" s="129"/>
      <c r="B344" s="127"/>
      <c r="C344" s="145"/>
      <c r="D344" s="140"/>
      <c r="E344" s="125"/>
      <c r="F344" s="127"/>
      <c r="G344" s="127"/>
      <c r="H344" s="127"/>
    </row>
    <row r="345" spans="1:8" s="123" customFormat="1">
      <c r="A345" s="129"/>
      <c r="B345" s="127"/>
      <c r="C345" s="145"/>
      <c r="D345" s="140"/>
      <c r="E345" s="125"/>
      <c r="F345" s="127"/>
      <c r="G345" s="127"/>
      <c r="H345" s="127"/>
    </row>
    <row r="346" spans="1:8" s="123" customFormat="1">
      <c r="A346" s="129"/>
      <c r="B346" s="127"/>
      <c r="C346" s="146"/>
      <c r="D346" s="140"/>
      <c r="E346" s="125"/>
      <c r="F346" s="127"/>
      <c r="G346" s="127"/>
      <c r="H346" s="127"/>
    </row>
    <row r="347" spans="1:8" s="123" customFormat="1">
      <c r="A347" s="129"/>
      <c r="B347" s="127"/>
      <c r="C347" s="145"/>
      <c r="D347" s="140"/>
      <c r="E347" s="125"/>
      <c r="F347" s="127"/>
      <c r="G347" s="127"/>
      <c r="H347" s="127"/>
    </row>
    <row r="348" spans="1:8" s="123" customFormat="1">
      <c r="A348" s="129"/>
      <c r="B348" s="127"/>
      <c r="C348" s="145"/>
      <c r="D348" s="140"/>
      <c r="E348" s="125"/>
      <c r="F348" s="128"/>
      <c r="G348" s="127"/>
      <c r="H348" s="127"/>
    </row>
    <row r="349" spans="1:8" s="123" customFormat="1">
      <c r="A349" s="129"/>
      <c r="B349" s="127"/>
      <c r="C349" s="145"/>
      <c r="D349" s="140"/>
      <c r="E349" s="125"/>
      <c r="F349" s="127"/>
      <c r="G349" s="127"/>
      <c r="H349" s="127"/>
    </row>
    <row r="350" spans="1:8" s="123" customFormat="1">
      <c r="A350" s="129"/>
      <c r="B350" s="127"/>
      <c r="C350" s="145"/>
      <c r="D350" s="140"/>
      <c r="E350" s="125"/>
      <c r="F350" s="127"/>
      <c r="G350" s="127"/>
      <c r="H350" s="127"/>
    </row>
    <row r="351" spans="1:8" s="123" customFormat="1">
      <c r="A351" s="129"/>
      <c r="B351" s="127"/>
      <c r="C351" s="145"/>
      <c r="D351" s="140"/>
      <c r="E351" s="125"/>
      <c r="F351" s="129"/>
      <c r="G351" s="127"/>
      <c r="H351" s="127"/>
    </row>
    <row r="352" spans="1:8" s="123" customFormat="1">
      <c r="A352" s="129"/>
      <c r="B352" s="127"/>
      <c r="C352" s="145"/>
      <c r="D352" s="140"/>
      <c r="E352" s="133"/>
      <c r="F352" s="134"/>
      <c r="G352" s="127"/>
      <c r="H352" s="127"/>
    </row>
    <row r="353" spans="1:8" s="123" customFormat="1">
      <c r="A353" s="129"/>
      <c r="B353" s="127"/>
      <c r="C353" s="145"/>
      <c r="D353" s="140"/>
      <c r="E353" s="133"/>
      <c r="F353" s="134"/>
      <c r="G353" s="127"/>
      <c r="H353" s="127"/>
    </row>
    <row r="354" spans="1:8" s="123" customFormat="1">
      <c r="A354" s="126"/>
      <c r="B354" s="127"/>
      <c r="C354" s="145"/>
      <c r="D354" s="140"/>
      <c r="E354" s="126"/>
      <c r="F354" s="128"/>
      <c r="G354" s="126"/>
      <c r="H354" s="127"/>
    </row>
    <row r="355" spans="1:8" s="123" customFormat="1">
      <c r="A355" s="126"/>
      <c r="B355" s="127"/>
      <c r="C355" s="145"/>
      <c r="D355" s="140"/>
      <c r="E355" s="126"/>
      <c r="F355" s="126"/>
      <c r="G355" s="126"/>
      <c r="H355" s="127"/>
    </row>
    <row r="356" spans="1:8" s="123" customFormat="1">
      <c r="A356" s="126"/>
      <c r="B356" s="127"/>
      <c r="C356" s="145"/>
      <c r="D356" s="140"/>
      <c r="E356" s="126"/>
      <c r="F356" s="126"/>
      <c r="G356" s="126"/>
      <c r="H356" s="127"/>
    </row>
    <row r="357" spans="1:8" s="123" customFormat="1">
      <c r="A357" s="129"/>
      <c r="B357" s="127"/>
      <c r="C357" s="145"/>
      <c r="D357" s="140"/>
      <c r="E357" s="125"/>
      <c r="F357" s="127"/>
      <c r="G357" s="127"/>
      <c r="H357" s="127"/>
    </row>
    <row r="358" spans="1:8" s="123" customFormat="1">
      <c r="A358" s="129"/>
      <c r="B358" s="127"/>
      <c r="C358" s="146"/>
      <c r="D358" s="140"/>
      <c r="E358" s="130"/>
      <c r="F358" s="127"/>
      <c r="G358" s="127"/>
      <c r="H358" s="127"/>
    </row>
    <row r="359" spans="1:8" s="123" customFormat="1">
      <c r="A359" s="129"/>
      <c r="B359" s="127"/>
      <c r="C359" s="145"/>
      <c r="D359" s="142"/>
      <c r="E359" s="125"/>
      <c r="F359" s="127"/>
      <c r="G359" s="127"/>
      <c r="H359" s="127"/>
    </row>
    <row r="360" spans="1:8" s="123" customFormat="1">
      <c r="A360" s="129"/>
      <c r="B360" s="127"/>
      <c r="C360" s="145"/>
      <c r="D360" s="140"/>
      <c r="E360" s="125"/>
      <c r="F360" s="127"/>
      <c r="G360" s="127"/>
      <c r="H360" s="127"/>
    </row>
    <row r="361" spans="1:8" s="123" customFormat="1">
      <c r="A361" s="129"/>
      <c r="B361" s="127"/>
      <c r="C361" s="145"/>
      <c r="D361" s="140"/>
      <c r="E361" s="130"/>
      <c r="F361" s="127"/>
      <c r="G361" s="127"/>
      <c r="H361" s="127"/>
    </row>
    <row r="362" spans="1:8" s="123" customFormat="1">
      <c r="A362" s="129"/>
      <c r="B362" s="127"/>
      <c r="C362" s="145"/>
      <c r="D362" s="142"/>
      <c r="E362" s="125"/>
      <c r="F362" s="127"/>
      <c r="G362" s="127"/>
      <c r="H362" s="127"/>
    </row>
    <row r="363" spans="1:8" s="123" customFormat="1">
      <c r="A363" s="129"/>
      <c r="B363" s="127"/>
      <c r="C363" s="145"/>
      <c r="D363" s="140"/>
      <c r="E363" s="125"/>
      <c r="F363" s="127"/>
      <c r="G363" s="127"/>
      <c r="H363" s="127"/>
    </row>
    <row r="364" spans="1:8" s="123" customFormat="1">
      <c r="A364" s="129"/>
      <c r="B364" s="127"/>
      <c r="C364" s="145"/>
      <c r="D364" s="140"/>
      <c r="E364" s="125"/>
      <c r="F364" s="127"/>
      <c r="G364" s="127"/>
      <c r="H364" s="127"/>
    </row>
    <row r="365" spans="1:8" s="123" customFormat="1">
      <c r="A365" s="129"/>
      <c r="B365" s="127"/>
      <c r="C365" s="145"/>
      <c r="D365" s="140"/>
      <c r="E365" s="125"/>
      <c r="F365" s="127"/>
      <c r="G365" s="127"/>
      <c r="H365" s="127"/>
    </row>
    <row r="366" spans="1:8" s="123" customFormat="1">
      <c r="A366" s="129"/>
      <c r="B366" s="127"/>
      <c r="C366" s="145"/>
      <c r="D366" s="140"/>
      <c r="E366" s="125"/>
      <c r="F366" s="127"/>
      <c r="G366" s="127"/>
      <c r="H366" s="127"/>
    </row>
    <row r="367" spans="1:8" s="123" customFormat="1">
      <c r="A367" s="129"/>
      <c r="B367" s="127"/>
      <c r="C367" s="145"/>
      <c r="D367" s="140"/>
      <c r="E367" s="125"/>
      <c r="F367" s="127"/>
      <c r="G367" s="127"/>
      <c r="H367" s="127"/>
    </row>
    <row r="368" spans="1:8" s="123" customFormat="1">
      <c r="A368" s="129"/>
      <c r="B368" s="127"/>
      <c r="C368" s="145"/>
      <c r="D368" s="140"/>
      <c r="E368" s="125"/>
      <c r="F368" s="131"/>
      <c r="G368" s="127"/>
      <c r="H368" s="127"/>
    </row>
    <row r="369" spans="1:8" s="123" customFormat="1">
      <c r="A369" s="126"/>
      <c r="B369" s="127"/>
      <c r="C369" s="149"/>
      <c r="D369" s="180"/>
      <c r="E369" s="126"/>
      <c r="F369" s="126"/>
      <c r="G369" s="126"/>
      <c r="H369" s="127"/>
    </row>
    <row r="370" spans="1:8" s="123" customFormat="1">
      <c r="A370" s="126"/>
      <c r="B370" s="127"/>
      <c r="C370" s="145"/>
      <c r="D370" s="140"/>
      <c r="E370" s="125"/>
      <c r="F370" s="128"/>
      <c r="G370" s="126"/>
      <c r="H370" s="127"/>
    </row>
    <row r="371" spans="1:8" s="123" customFormat="1">
      <c r="A371" s="126"/>
      <c r="B371" s="127"/>
      <c r="C371" s="146"/>
      <c r="D371" s="140"/>
      <c r="E371" s="126"/>
      <c r="F371" s="126"/>
      <c r="G371" s="126"/>
      <c r="H371" s="127"/>
    </row>
    <row r="372" spans="1:8" s="123" customFormat="1">
      <c r="A372" s="126"/>
      <c r="B372" s="127"/>
      <c r="C372" s="145"/>
      <c r="D372" s="142"/>
      <c r="E372" s="125"/>
      <c r="F372" s="126"/>
      <c r="G372" s="126"/>
      <c r="H372" s="127"/>
    </row>
    <row r="373" spans="1:8" s="123" customFormat="1">
      <c r="A373" s="129"/>
      <c r="B373" s="127"/>
      <c r="C373" s="145"/>
      <c r="D373" s="140"/>
      <c r="E373" s="125"/>
      <c r="F373" s="127"/>
      <c r="G373" s="127"/>
      <c r="H373" s="127"/>
    </row>
    <row r="374" spans="1:8" s="123" customFormat="1">
      <c r="A374" s="129"/>
      <c r="B374" s="127"/>
      <c r="C374" s="145"/>
      <c r="D374" s="140"/>
      <c r="E374" s="125"/>
      <c r="F374" s="127"/>
      <c r="G374" s="127"/>
      <c r="H374" s="127"/>
    </row>
    <row r="375" spans="1:8" s="123" customFormat="1">
      <c r="A375" s="129"/>
      <c r="B375" s="127"/>
      <c r="C375" s="145"/>
      <c r="D375" s="140"/>
      <c r="E375" s="130"/>
      <c r="F375" s="128"/>
      <c r="G375" s="127"/>
      <c r="H375" s="127"/>
    </row>
    <row r="376" spans="1:8" s="123" customFormat="1">
      <c r="A376" s="129"/>
      <c r="B376" s="127"/>
      <c r="C376" s="145"/>
      <c r="D376" s="140"/>
      <c r="E376" s="125"/>
      <c r="F376" s="128"/>
      <c r="G376" s="127"/>
      <c r="H376" s="127"/>
    </row>
    <row r="377" spans="1:8" s="123" customFormat="1">
      <c r="A377" s="129"/>
      <c r="B377" s="127"/>
      <c r="C377" s="145"/>
      <c r="D377" s="140"/>
      <c r="E377" s="125"/>
      <c r="F377" s="127"/>
      <c r="G377" s="127"/>
      <c r="H377" s="127"/>
    </row>
    <row r="378" spans="1:8" s="123" customFormat="1">
      <c r="A378" s="129"/>
      <c r="B378" s="127"/>
      <c r="C378" s="145"/>
      <c r="D378" s="140"/>
      <c r="E378" s="125"/>
      <c r="F378" s="127"/>
      <c r="G378" s="127"/>
      <c r="H378" s="127"/>
    </row>
    <row r="379" spans="1:8" s="123" customFormat="1">
      <c r="A379" s="129"/>
      <c r="B379" s="127"/>
      <c r="C379" s="146"/>
      <c r="D379" s="140"/>
      <c r="E379" s="130"/>
      <c r="F379" s="127"/>
      <c r="G379" s="127"/>
      <c r="H379" s="127"/>
    </row>
    <row r="380" spans="1:8" s="123" customFormat="1">
      <c r="A380" s="129"/>
      <c r="B380" s="127"/>
      <c r="C380" s="145"/>
      <c r="D380" s="142"/>
      <c r="E380" s="125"/>
      <c r="F380" s="127"/>
      <c r="G380" s="127"/>
      <c r="H380" s="127"/>
    </row>
    <row r="381" spans="1:8" s="123" customFormat="1">
      <c r="A381" s="129"/>
      <c r="B381" s="127"/>
      <c r="C381" s="145"/>
      <c r="D381" s="140"/>
      <c r="E381" s="125"/>
      <c r="F381" s="127"/>
      <c r="G381" s="127"/>
      <c r="H381" s="127"/>
    </row>
    <row r="382" spans="1:8" s="123" customFormat="1">
      <c r="A382" s="129"/>
      <c r="B382" s="127"/>
      <c r="C382" s="145"/>
      <c r="D382" s="140"/>
      <c r="E382" s="125"/>
      <c r="F382" s="127"/>
      <c r="G382" s="127"/>
      <c r="H382" s="127"/>
    </row>
    <row r="383" spans="1:8" s="123" customFormat="1">
      <c r="A383" s="129"/>
      <c r="B383" s="127"/>
      <c r="C383" s="145"/>
      <c r="D383" s="140"/>
      <c r="E383" s="125"/>
      <c r="F383" s="127"/>
      <c r="G383" s="127"/>
      <c r="H383" s="127"/>
    </row>
    <row r="384" spans="1:8" s="123" customFormat="1">
      <c r="A384" s="126"/>
      <c r="B384" s="127"/>
      <c r="C384" s="145"/>
      <c r="D384" s="140"/>
      <c r="E384" s="125"/>
      <c r="F384" s="126"/>
      <c r="G384" s="126"/>
      <c r="H384" s="127"/>
    </row>
    <row r="385" spans="1:8" s="123" customFormat="1">
      <c r="A385" s="126"/>
      <c r="B385" s="128"/>
      <c r="C385" s="145"/>
      <c r="D385" s="140"/>
      <c r="E385" s="125"/>
      <c r="F385" s="126"/>
      <c r="G385" s="126"/>
      <c r="H385" s="127"/>
    </row>
    <row r="386" spans="1:8" s="123" customFormat="1">
      <c r="A386" s="126"/>
      <c r="B386" s="128"/>
      <c r="C386" s="145"/>
      <c r="D386" s="140"/>
      <c r="E386" s="125"/>
      <c r="F386" s="128"/>
      <c r="G386" s="126"/>
      <c r="H386" s="127"/>
    </row>
    <row r="387" spans="1:8" s="123" customFormat="1">
      <c r="A387" s="126"/>
      <c r="B387" s="128"/>
      <c r="C387" s="145"/>
      <c r="D387" s="140"/>
      <c r="E387" s="125"/>
      <c r="F387" s="126"/>
      <c r="G387" s="126"/>
      <c r="H387" s="127"/>
    </row>
    <row r="388" spans="1:8" s="123" customFormat="1">
      <c r="A388" s="126"/>
      <c r="B388" s="128"/>
      <c r="C388" s="145"/>
      <c r="D388" s="140"/>
      <c r="E388" s="125"/>
      <c r="F388" s="126"/>
      <c r="G388" s="126"/>
      <c r="H388" s="127"/>
    </row>
    <row r="389" spans="1:8" s="123" customFormat="1">
      <c r="B389" s="128"/>
      <c r="C389" s="149"/>
      <c r="D389" s="180"/>
      <c r="E389" s="126"/>
      <c r="F389" s="126"/>
      <c r="G389" s="126"/>
      <c r="H389" s="127"/>
    </row>
    <row r="390" spans="1:8" s="123" customFormat="1">
      <c r="B390" s="128"/>
      <c r="C390" s="145"/>
      <c r="D390" s="140"/>
      <c r="E390" s="125"/>
      <c r="F390" s="126"/>
      <c r="G390" s="126"/>
      <c r="H390" s="127"/>
    </row>
    <row r="391" spans="1:8" s="123" customFormat="1">
      <c r="B391" s="128"/>
      <c r="C391" s="146"/>
      <c r="D391" s="140"/>
      <c r="E391" s="126"/>
      <c r="F391" s="126"/>
      <c r="G391" s="126"/>
      <c r="H391" s="127"/>
    </row>
    <row r="392" spans="1:8" s="123" customFormat="1">
      <c r="B392" s="128"/>
      <c r="C392" s="145"/>
      <c r="D392" s="142"/>
      <c r="E392" s="125"/>
      <c r="F392" s="126"/>
      <c r="G392" s="126"/>
      <c r="H392" s="127"/>
    </row>
    <row r="393" spans="1:8" s="123" customFormat="1">
      <c r="B393" s="128"/>
      <c r="C393" s="145"/>
      <c r="D393" s="140"/>
      <c r="E393" s="125"/>
      <c r="F393" s="126"/>
      <c r="G393" s="126"/>
      <c r="H393" s="127"/>
    </row>
    <row r="394" spans="1:8" s="123" customFormat="1">
      <c r="B394" s="128"/>
      <c r="C394" s="145"/>
      <c r="D394" s="140"/>
      <c r="E394" s="125"/>
      <c r="F394" s="126"/>
      <c r="G394" s="126"/>
      <c r="H394" s="127"/>
    </row>
    <row r="395" spans="1:8" s="123" customFormat="1">
      <c r="B395" s="128"/>
      <c r="C395" s="145"/>
      <c r="D395" s="140"/>
      <c r="E395" s="125"/>
      <c r="F395" s="128"/>
      <c r="G395" s="126"/>
      <c r="H395" s="127"/>
    </row>
    <row r="396" spans="1:8" s="123" customFormat="1">
      <c r="B396" s="128"/>
      <c r="C396" s="149"/>
      <c r="D396" s="180"/>
      <c r="E396" s="126"/>
      <c r="F396" s="128"/>
      <c r="G396" s="126"/>
      <c r="H396" s="127"/>
    </row>
    <row r="397" spans="1:8" s="123" customFormat="1">
      <c r="B397" s="128"/>
      <c r="C397" s="145"/>
      <c r="D397" s="140"/>
      <c r="E397" s="125"/>
      <c r="F397" s="126"/>
      <c r="G397" s="126"/>
      <c r="H397" s="127"/>
    </row>
    <row r="398" spans="1:8" s="123" customFormat="1">
      <c r="B398" s="128"/>
      <c r="C398" s="146"/>
      <c r="D398" s="140"/>
      <c r="E398" s="126"/>
      <c r="F398" s="126"/>
      <c r="G398" s="126"/>
      <c r="H398" s="127"/>
    </row>
    <row r="399" spans="1:8" s="123" customFormat="1">
      <c r="B399" s="128"/>
      <c r="C399" s="145"/>
      <c r="D399" s="142"/>
      <c r="E399" s="125"/>
      <c r="F399" s="126"/>
      <c r="G399" s="126"/>
      <c r="H399" s="127"/>
    </row>
    <row r="400" spans="1:8" s="123" customFormat="1">
      <c r="B400" s="128"/>
      <c r="C400" s="145"/>
      <c r="D400" s="140"/>
      <c r="E400" s="125"/>
      <c r="F400" s="126"/>
      <c r="G400" s="126"/>
      <c r="H400" s="127"/>
    </row>
    <row r="401" spans="2:8" s="123" customFormat="1">
      <c r="B401" s="128"/>
      <c r="C401" s="149"/>
      <c r="D401" s="180"/>
      <c r="E401" s="126"/>
      <c r="F401" s="126"/>
      <c r="G401" s="126"/>
      <c r="H401" s="127"/>
    </row>
    <row r="402" spans="2:8" s="123" customFormat="1">
      <c r="B402" s="128"/>
      <c r="C402" s="149"/>
      <c r="D402" s="180"/>
      <c r="E402" s="126"/>
      <c r="F402" s="126"/>
      <c r="G402" s="126"/>
      <c r="H402" s="127"/>
    </row>
    <row r="403" spans="2:8" s="123" customFormat="1">
      <c r="B403" s="128"/>
      <c r="C403" s="147"/>
      <c r="D403" s="180"/>
      <c r="E403" s="126"/>
      <c r="F403" s="126"/>
      <c r="G403" s="126"/>
      <c r="H403" s="127"/>
    </row>
    <row r="404" spans="2:8" s="123" customFormat="1">
      <c r="B404" s="128"/>
      <c r="C404" s="147"/>
      <c r="D404" s="180"/>
      <c r="E404" s="126"/>
      <c r="F404" s="126"/>
      <c r="G404" s="126"/>
      <c r="H404" s="127"/>
    </row>
    <row r="405" spans="2:8" s="123" customFormat="1">
      <c r="B405" s="128"/>
      <c r="C405" s="149"/>
      <c r="D405" s="180"/>
      <c r="E405" s="126"/>
      <c r="F405" s="126"/>
      <c r="G405" s="126"/>
      <c r="H405" s="127"/>
    </row>
    <row r="406" spans="2:8" s="123" customFormat="1">
      <c r="B406" s="128"/>
      <c r="C406" s="149"/>
      <c r="D406" s="180"/>
      <c r="E406" s="126"/>
      <c r="F406" s="126"/>
      <c r="G406" s="126"/>
      <c r="H406" s="127"/>
    </row>
    <row r="407" spans="2:8" s="123" customFormat="1">
      <c r="B407" s="128"/>
      <c r="C407" s="149"/>
      <c r="D407" s="180"/>
      <c r="E407" s="126"/>
      <c r="F407" s="129"/>
      <c r="G407" s="126"/>
      <c r="H407" s="127"/>
    </row>
    <row r="408" spans="2:8" s="123" customFormat="1">
      <c r="B408" s="128"/>
      <c r="C408" s="145"/>
      <c r="D408" s="140"/>
      <c r="E408" s="125"/>
      <c r="F408" s="128"/>
      <c r="G408" s="126"/>
      <c r="H408" s="127"/>
    </row>
    <row r="409" spans="2:8" s="123" customFormat="1">
      <c r="B409" s="128"/>
      <c r="C409" s="145"/>
      <c r="D409" s="140"/>
      <c r="E409" s="125"/>
      <c r="F409" s="126"/>
      <c r="G409" s="126"/>
      <c r="H409" s="127"/>
    </row>
    <row r="410" spans="2:8" s="123" customFormat="1">
      <c r="B410" s="126"/>
      <c r="C410" s="145"/>
      <c r="D410" s="140"/>
      <c r="E410" s="126"/>
      <c r="F410" s="126"/>
      <c r="G410" s="126"/>
      <c r="H410" s="127"/>
    </row>
    <row r="411" spans="2:8" s="123" customFormat="1">
      <c r="B411" s="126"/>
      <c r="C411" s="145"/>
      <c r="D411" s="140"/>
      <c r="E411" s="126"/>
      <c r="F411" s="126"/>
      <c r="G411" s="126"/>
      <c r="H411" s="127"/>
    </row>
    <row r="412" spans="2:8" s="123" customFormat="1">
      <c r="B412" s="126"/>
      <c r="C412" s="145"/>
      <c r="D412" s="140"/>
      <c r="E412" s="126"/>
      <c r="F412" s="126"/>
      <c r="G412" s="126"/>
      <c r="H412" s="127"/>
    </row>
    <row r="413" spans="2:8" s="123" customFormat="1">
      <c r="B413" s="126"/>
      <c r="C413" s="145"/>
      <c r="D413" s="140"/>
      <c r="E413" s="126"/>
      <c r="F413" s="126"/>
      <c r="G413" s="126"/>
      <c r="H413" s="127"/>
    </row>
    <row r="414" spans="2:8" s="123" customFormat="1">
      <c r="B414" s="126"/>
      <c r="C414" s="145"/>
      <c r="D414" s="140"/>
      <c r="E414" s="126"/>
      <c r="F414" s="126"/>
      <c r="G414" s="126"/>
      <c r="H414" s="127"/>
    </row>
    <row r="415" spans="2:8" s="123" customFormat="1">
      <c r="B415" s="126"/>
      <c r="C415" s="145"/>
      <c r="D415" s="140"/>
      <c r="E415" s="126"/>
      <c r="F415" s="126"/>
      <c r="G415" s="126"/>
      <c r="H415" s="127"/>
    </row>
    <row r="416" spans="2:8" s="123" customFormat="1">
      <c r="B416" s="126"/>
      <c r="C416" s="145"/>
      <c r="D416" s="140"/>
      <c r="E416" s="126"/>
      <c r="F416" s="126"/>
      <c r="G416" s="126"/>
      <c r="H416" s="127"/>
    </row>
    <row r="417" spans="2:8" s="123" customFormat="1">
      <c r="B417" s="126"/>
      <c r="C417" s="145"/>
      <c r="D417" s="140"/>
      <c r="E417" s="126"/>
      <c r="F417" s="126"/>
      <c r="G417" s="126"/>
      <c r="H417" s="127"/>
    </row>
    <row r="418" spans="2:8" s="123" customFormat="1">
      <c r="B418" s="126"/>
      <c r="C418" s="145"/>
      <c r="D418" s="140"/>
      <c r="E418" s="126"/>
      <c r="F418" s="126"/>
      <c r="G418" s="126"/>
      <c r="H418" s="127"/>
    </row>
    <row r="419" spans="2:8" s="123" customFormat="1">
      <c r="B419" s="126"/>
      <c r="C419" s="145"/>
      <c r="D419" s="142"/>
      <c r="E419" s="126"/>
      <c r="F419" s="126"/>
      <c r="G419" s="126"/>
      <c r="H419" s="127"/>
    </row>
    <row r="420" spans="2:8" s="123" customFormat="1">
      <c r="B420" s="126"/>
      <c r="C420" s="145"/>
      <c r="D420" s="140"/>
      <c r="E420" s="126"/>
      <c r="F420" s="126"/>
      <c r="G420" s="126"/>
      <c r="H420" s="127"/>
    </row>
    <row r="421" spans="2:8" s="123" customFormat="1">
      <c r="B421" s="126"/>
      <c r="C421" s="145"/>
      <c r="D421" s="142"/>
      <c r="E421" s="126"/>
      <c r="F421" s="126"/>
      <c r="G421" s="126"/>
      <c r="H421" s="127"/>
    </row>
    <row r="422" spans="2:8" s="123" customFormat="1">
      <c r="B422" s="124"/>
      <c r="C422" s="145"/>
      <c r="D422" s="140"/>
      <c r="E422" s="125"/>
      <c r="F422" s="129"/>
      <c r="G422" s="126"/>
      <c r="H422" s="127"/>
    </row>
    <row r="423" spans="2:8" s="123" customFormat="1">
      <c r="B423" s="124"/>
      <c r="C423" s="145"/>
      <c r="D423" s="140"/>
      <c r="E423" s="125"/>
      <c r="F423" s="129"/>
      <c r="G423" s="126"/>
      <c r="H423" s="127"/>
    </row>
    <row r="424" spans="2:8" s="123" customFormat="1">
      <c r="B424" s="124"/>
      <c r="C424" s="145"/>
      <c r="D424" s="140"/>
      <c r="E424" s="126"/>
      <c r="F424" s="129"/>
      <c r="G424" s="126"/>
      <c r="H424" s="127"/>
    </row>
    <row r="425" spans="2:8" s="123" customFormat="1">
      <c r="B425" s="124"/>
      <c r="C425" s="145"/>
      <c r="D425" s="140"/>
      <c r="E425" s="126"/>
      <c r="F425" s="129"/>
      <c r="G425" s="126"/>
      <c r="H425" s="127"/>
    </row>
    <row r="426" spans="2:8" s="123" customFormat="1">
      <c r="B426" s="124"/>
      <c r="C426" s="146"/>
      <c r="D426" s="140"/>
      <c r="E426" s="125"/>
      <c r="F426" s="129"/>
      <c r="G426" s="126"/>
      <c r="H426" s="127"/>
    </row>
    <row r="427" spans="2:8" s="123" customFormat="1">
      <c r="B427" s="124"/>
      <c r="C427" s="145"/>
      <c r="D427" s="140"/>
      <c r="E427" s="125"/>
      <c r="F427" s="129"/>
      <c r="G427" s="126"/>
      <c r="H427" s="127"/>
    </row>
    <row r="428" spans="2:8" s="123" customFormat="1">
      <c r="B428" s="124"/>
      <c r="C428" s="145"/>
      <c r="D428" s="141"/>
      <c r="E428" s="125"/>
      <c r="F428" s="129"/>
      <c r="G428" s="126"/>
      <c r="H428" s="127"/>
    </row>
    <row r="429" spans="2:8" s="123" customFormat="1">
      <c r="B429" s="124"/>
      <c r="C429" s="145"/>
      <c r="D429" s="140"/>
      <c r="E429" s="125"/>
      <c r="F429" s="129"/>
      <c r="G429" s="126"/>
      <c r="H429" s="127"/>
    </row>
    <row r="430" spans="2:8" s="123" customFormat="1">
      <c r="B430" s="124"/>
      <c r="C430" s="145"/>
      <c r="D430" s="140"/>
      <c r="E430" s="125"/>
      <c r="F430" s="129"/>
      <c r="G430" s="126"/>
      <c r="H430" s="127"/>
    </row>
    <row r="431" spans="2:8" s="123" customFormat="1">
      <c r="B431" s="124"/>
      <c r="C431" s="145"/>
      <c r="D431" s="140"/>
      <c r="E431" s="125"/>
      <c r="F431" s="129"/>
      <c r="G431" s="126"/>
      <c r="H431" s="127"/>
    </row>
    <row r="432" spans="2:8" s="123" customFormat="1">
      <c r="B432" s="124"/>
      <c r="C432" s="145"/>
      <c r="D432" s="140"/>
      <c r="E432" s="126"/>
      <c r="F432" s="126"/>
      <c r="G432" s="126"/>
      <c r="H432" s="127"/>
    </row>
    <row r="433" spans="2:8" s="123" customFormat="1">
      <c r="B433" s="124"/>
      <c r="C433" s="145"/>
      <c r="D433" s="142"/>
      <c r="E433" s="126"/>
      <c r="F433" s="135"/>
      <c r="G433" s="126"/>
      <c r="H433" s="127"/>
    </row>
    <row r="434" spans="2:8" s="123" customFormat="1">
      <c r="B434" s="124"/>
      <c r="C434" s="145"/>
      <c r="D434" s="140"/>
      <c r="E434" s="125"/>
      <c r="F434" s="129"/>
      <c r="G434" s="126"/>
      <c r="H434" s="127"/>
    </row>
    <row r="435" spans="2:8" s="123" customFormat="1">
      <c r="B435" s="124"/>
      <c r="C435" s="145"/>
      <c r="D435" s="140"/>
      <c r="E435" s="125"/>
      <c r="F435" s="126"/>
      <c r="G435" s="126"/>
      <c r="H435" s="127"/>
    </row>
    <row r="436" spans="2:8" s="123" customFormat="1">
      <c r="B436" s="124"/>
      <c r="C436" s="145"/>
      <c r="D436" s="140"/>
      <c r="E436" s="126"/>
      <c r="F436" s="126"/>
      <c r="G436" s="126"/>
      <c r="H436" s="127"/>
    </row>
    <row r="437" spans="2:8" s="123" customFormat="1">
      <c r="B437" s="124"/>
      <c r="C437" s="145"/>
      <c r="D437" s="140"/>
      <c r="E437" s="126"/>
      <c r="F437" s="126"/>
      <c r="G437" s="126"/>
      <c r="H437" s="127"/>
    </row>
    <row r="438" spans="2:8" s="123" customFormat="1">
      <c r="B438" s="124"/>
      <c r="C438" s="146"/>
      <c r="D438" s="140"/>
      <c r="E438" s="125"/>
      <c r="F438" s="126"/>
      <c r="G438" s="126"/>
      <c r="H438" s="127"/>
    </row>
    <row r="439" spans="2:8" s="123" customFormat="1">
      <c r="B439" s="124"/>
      <c r="C439" s="145"/>
      <c r="D439" s="140"/>
      <c r="E439" s="125"/>
      <c r="F439" s="126"/>
      <c r="G439" s="126"/>
      <c r="H439" s="127"/>
    </row>
    <row r="440" spans="2:8" s="123" customFormat="1">
      <c r="B440" s="124"/>
      <c r="C440" s="145"/>
      <c r="D440" s="141"/>
      <c r="E440" s="125"/>
      <c r="F440" s="126"/>
      <c r="G440" s="126"/>
      <c r="H440" s="127"/>
    </row>
    <row r="441" spans="2:8" s="123" customFormat="1">
      <c r="B441" s="124"/>
      <c r="C441" s="145"/>
      <c r="D441" s="140"/>
      <c r="E441" s="125"/>
      <c r="F441" s="136"/>
      <c r="G441" s="126"/>
      <c r="H441" s="127"/>
    </row>
    <row r="442" spans="2:8" s="123" customFormat="1">
      <c r="B442" s="124"/>
      <c r="C442" s="145"/>
      <c r="D442" s="140"/>
      <c r="E442" s="125"/>
      <c r="F442" s="126"/>
      <c r="G442" s="126"/>
      <c r="H442" s="127"/>
    </row>
    <row r="443" spans="2:8" s="123" customFormat="1">
      <c r="B443" s="124"/>
      <c r="C443" s="145"/>
      <c r="D443" s="140"/>
      <c r="E443" s="125"/>
      <c r="F443" s="126"/>
      <c r="G443" s="126"/>
      <c r="H443" s="127"/>
    </row>
    <row r="444" spans="2:8" s="123" customFormat="1">
      <c r="B444" s="124"/>
      <c r="C444" s="145"/>
      <c r="D444" s="140"/>
      <c r="E444" s="126"/>
      <c r="F444" s="126"/>
      <c r="G444" s="126"/>
      <c r="H444" s="127"/>
    </row>
    <row r="445" spans="2:8" s="123" customFormat="1">
      <c r="B445" s="124"/>
      <c r="C445" s="145"/>
      <c r="D445" s="142"/>
      <c r="E445" s="126"/>
      <c r="F445" s="126"/>
      <c r="G445" s="126"/>
      <c r="H445" s="127"/>
    </row>
    <row r="446" spans="2:8" s="123" customFormat="1">
      <c r="B446" s="124"/>
      <c r="C446" s="145"/>
      <c r="D446" s="140"/>
      <c r="E446" s="125"/>
      <c r="F446" s="126"/>
      <c r="G446" s="126"/>
      <c r="H446" s="127"/>
    </row>
    <row r="447" spans="2:8" s="123" customFormat="1">
      <c r="B447" s="124"/>
      <c r="C447" s="145"/>
      <c r="D447" s="140"/>
      <c r="E447" s="125"/>
      <c r="F447" s="126"/>
      <c r="G447" s="126"/>
      <c r="H447" s="127"/>
    </row>
    <row r="448" spans="2:8" s="123" customFormat="1">
      <c r="B448" s="124"/>
      <c r="C448" s="145"/>
      <c r="D448" s="140"/>
      <c r="E448" s="126"/>
      <c r="F448" s="126"/>
      <c r="G448" s="126"/>
      <c r="H448" s="127"/>
    </row>
    <row r="449" spans="2:8" s="123" customFormat="1">
      <c r="B449" s="124"/>
      <c r="C449" s="145"/>
      <c r="D449" s="140"/>
      <c r="E449" s="126"/>
      <c r="F449" s="126"/>
      <c r="G449" s="126"/>
      <c r="H449" s="127"/>
    </row>
    <row r="450" spans="2:8" s="123" customFormat="1">
      <c r="B450" s="124"/>
      <c r="C450" s="146"/>
      <c r="D450" s="140"/>
      <c r="E450" s="125"/>
      <c r="F450" s="126"/>
      <c r="G450" s="126"/>
      <c r="H450" s="127"/>
    </row>
    <row r="451" spans="2:8" s="123" customFormat="1">
      <c r="B451" s="124"/>
      <c r="C451" s="145"/>
      <c r="D451" s="140"/>
      <c r="E451" s="125"/>
      <c r="F451" s="126"/>
      <c r="G451" s="126"/>
      <c r="H451" s="127"/>
    </row>
    <row r="452" spans="2:8" s="123" customFormat="1">
      <c r="B452" s="124"/>
      <c r="C452" s="145"/>
      <c r="D452" s="141"/>
      <c r="E452" s="125"/>
      <c r="F452" s="126"/>
      <c r="G452" s="126"/>
      <c r="H452" s="127"/>
    </row>
    <row r="453" spans="2:8" s="123" customFormat="1">
      <c r="B453" s="124"/>
      <c r="C453" s="145"/>
      <c r="D453" s="140"/>
      <c r="E453" s="126"/>
      <c r="F453" s="126"/>
      <c r="G453" s="126"/>
      <c r="H453" s="127"/>
    </row>
    <row r="454" spans="2:8" s="123" customFormat="1">
      <c r="B454" s="124"/>
      <c r="C454" s="145"/>
      <c r="D454" s="140"/>
      <c r="E454" s="126"/>
      <c r="F454" s="126"/>
      <c r="G454" s="126"/>
      <c r="H454" s="127"/>
    </row>
    <row r="455" spans="2:8" s="123" customFormat="1">
      <c r="B455" s="124"/>
      <c r="C455" s="145"/>
      <c r="D455" s="140"/>
      <c r="E455" s="126"/>
      <c r="F455" s="126"/>
      <c r="G455" s="126"/>
      <c r="H455" s="127"/>
    </row>
    <row r="456" spans="2:8" s="123" customFormat="1">
      <c r="B456" s="124"/>
      <c r="C456" s="149"/>
      <c r="D456" s="180"/>
      <c r="E456" s="126"/>
      <c r="F456" s="129"/>
      <c r="G456" s="126"/>
      <c r="H456" s="127"/>
    </row>
    <row r="457" spans="2:8" s="123" customFormat="1">
      <c r="B457" s="124"/>
      <c r="C457" s="145"/>
      <c r="D457" s="140"/>
      <c r="E457" s="126"/>
      <c r="F457" s="129"/>
      <c r="G457" s="126"/>
      <c r="H457" s="127"/>
    </row>
    <row r="458" spans="2:8" s="123" customFormat="1">
      <c r="B458" s="124"/>
      <c r="C458" s="145"/>
      <c r="D458" s="142"/>
      <c r="E458" s="126"/>
      <c r="F458" s="129"/>
      <c r="G458" s="126"/>
      <c r="H458" s="127"/>
    </row>
    <row r="459" spans="2:8" s="123" customFormat="1">
      <c r="B459" s="124"/>
      <c r="C459" s="145"/>
      <c r="D459" s="140"/>
      <c r="E459" s="125"/>
      <c r="F459" s="129"/>
      <c r="G459" s="126"/>
      <c r="H459" s="127"/>
    </row>
    <row r="460" spans="2:8" s="123" customFormat="1">
      <c r="B460" s="124"/>
      <c r="C460" s="145"/>
      <c r="D460" s="140"/>
      <c r="E460" s="125"/>
      <c r="F460" s="126"/>
      <c r="G460" s="126"/>
      <c r="H460" s="127"/>
    </row>
    <row r="461" spans="2:8" s="123" customFormat="1">
      <c r="B461" s="124"/>
      <c r="C461" s="145"/>
      <c r="D461" s="140"/>
      <c r="E461" s="126"/>
      <c r="F461" s="126"/>
      <c r="G461" s="126"/>
      <c r="H461" s="127"/>
    </row>
    <row r="462" spans="2:8" s="123" customFormat="1">
      <c r="B462" s="124"/>
      <c r="C462" s="145"/>
      <c r="D462" s="140"/>
      <c r="E462" s="126"/>
      <c r="F462" s="126"/>
      <c r="G462" s="126"/>
      <c r="H462" s="127"/>
    </row>
    <row r="463" spans="2:8" s="123" customFormat="1">
      <c r="B463" s="124"/>
      <c r="C463" s="146"/>
      <c r="D463" s="140"/>
      <c r="E463" s="125"/>
      <c r="F463" s="126"/>
      <c r="G463" s="126"/>
      <c r="H463" s="127"/>
    </row>
    <row r="464" spans="2:8" s="123" customFormat="1">
      <c r="B464" s="124"/>
      <c r="C464" s="145"/>
      <c r="D464" s="140"/>
      <c r="E464" s="125"/>
      <c r="F464" s="126"/>
      <c r="G464" s="126"/>
      <c r="H464" s="127"/>
    </row>
    <row r="465" spans="2:8" s="123" customFormat="1">
      <c r="B465" s="124"/>
      <c r="C465" s="145"/>
      <c r="D465" s="141"/>
      <c r="E465" s="125"/>
      <c r="F465" s="126"/>
      <c r="G465" s="126"/>
      <c r="H465" s="127"/>
    </row>
    <row r="466" spans="2:8" s="123" customFormat="1">
      <c r="B466" s="124"/>
      <c r="C466" s="145"/>
      <c r="D466" s="140"/>
      <c r="E466" s="125"/>
      <c r="F466" s="126"/>
      <c r="G466" s="126"/>
      <c r="H466" s="127"/>
    </row>
    <row r="467" spans="2:8" s="123" customFormat="1">
      <c r="B467" s="124"/>
      <c r="C467" s="145"/>
      <c r="D467" s="140"/>
      <c r="E467" s="125"/>
      <c r="F467" s="126"/>
      <c r="G467" s="126"/>
      <c r="H467" s="127"/>
    </row>
    <row r="468" spans="2:8" s="123" customFormat="1">
      <c r="B468" s="124"/>
      <c r="C468" s="145"/>
      <c r="D468" s="140"/>
      <c r="E468" s="126"/>
      <c r="F468" s="126"/>
      <c r="G468" s="126"/>
      <c r="H468" s="127"/>
    </row>
    <row r="469" spans="2:8" s="123" customFormat="1">
      <c r="B469" s="124"/>
      <c r="C469" s="145"/>
      <c r="D469" s="140"/>
      <c r="E469" s="126"/>
      <c r="F469" s="128"/>
      <c r="G469" s="126"/>
      <c r="H469" s="127"/>
    </row>
    <row r="470" spans="2:8" s="123" customFormat="1">
      <c r="B470" s="124"/>
      <c r="C470" s="146"/>
      <c r="D470" s="140"/>
      <c r="E470" s="125"/>
      <c r="F470" s="126"/>
      <c r="G470" s="126"/>
      <c r="H470" s="127"/>
    </row>
    <row r="471" spans="2:8" s="123" customFormat="1">
      <c r="B471" s="124"/>
      <c r="C471" s="145"/>
      <c r="D471" s="140"/>
      <c r="E471" s="125"/>
      <c r="F471" s="126"/>
      <c r="G471" s="126"/>
      <c r="H471" s="127"/>
    </row>
    <row r="472" spans="2:8" s="123" customFormat="1">
      <c r="B472" s="124"/>
      <c r="C472" s="145"/>
      <c r="D472" s="141"/>
      <c r="E472" s="125"/>
      <c r="F472" s="126"/>
      <c r="G472" s="126"/>
      <c r="H472" s="127"/>
    </row>
    <row r="473" spans="2:8" s="123" customFormat="1">
      <c r="B473" s="124"/>
      <c r="C473" s="145"/>
      <c r="D473" s="140"/>
      <c r="E473" s="125"/>
      <c r="F473" s="126"/>
      <c r="G473" s="126"/>
      <c r="H473" s="127"/>
    </row>
    <row r="474" spans="2:8" s="123" customFormat="1">
      <c r="B474" s="124"/>
      <c r="C474" s="145"/>
      <c r="D474" s="140"/>
      <c r="E474" s="125"/>
      <c r="F474" s="126"/>
      <c r="G474" s="126"/>
      <c r="H474" s="127"/>
    </row>
    <row r="475" spans="2:8" s="123" customFormat="1">
      <c r="B475" s="124"/>
      <c r="C475" s="145"/>
      <c r="D475" s="140"/>
      <c r="E475" s="126"/>
      <c r="F475" s="126"/>
      <c r="G475" s="126"/>
      <c r="H475" s="127"/>
    </row>
    <row r="476" spans="2:8" s="123" customFormat="1">
      <c r="B476" s="124"/>
      <c r="C476" s="145"/>
      <c r="D476" s="140"/>
      <c r="E476" s="126"/>
      <c r="F476" s="128"/>
      <c r="G476" s="126"/>
      <c r="H476" s="127"/>
    </row>
    <row r="477" spans="2:8" s="123" customFormat="1">
      <c r="B477" s="124"/>
      <c r="C477" s="146"/>
      <c r="D477" s="140"/>
      <c r="E477" s="125"/>
      <c r="F477" s="126"/>
      <c r="G477" s="126"/>
      <c r="H477" s="127"/>
    </row>
    <row r="478" spans="2:8" s="123" customFormat="1">
      <c r="B478" s="124"/>
      <c r="C478" s="145"/>
      <c r="D478" s="140"/>
      <c r="E478" s="125"/>
      <c r="F478" s="126"/>
      <c r="G478" s="126"/>
      <c r="H478" s="127"/>
    </row>
    <row r="479" spans="2:8" s="123" customFormat="1">
      <c r="B479" s="124"/>
      <c r="C479" s="145"/>
      <c r="D479" s="141"/>
      <c r="E479" s="125"/>
      <c r="F479" s="126"/>
      <c r="G479" s="126"/>
      <c r="H479" s="127"/>
    </row>
    <row r="480" spans="2:8" s="123" customFormat="1">
      <c r="B480" s="124"/>
      <c r="C480" s="145"/>
      <c r="D480" s="140"/>
      <c r="E480" s="125"/>
      <c r="F480" s="126"/>
      <c r="G480" s="126"/>
      <c r="H480" s="127"/>
    </row>
    <row r="481" spans="1:8" s="123" customFormat="1">
      <c r="B481" s="124"/>
      <c r="C481" s="145"/>
      <c r="D481" s="140"/>
      <c r="E481" s="125"/>
      <c r="F481" s="126"/>
      <c r="G481" s="126"/>
      <c r="H481" s="127"/>
    </row>
    <row r="482" spans="1:8" s="123" customFormat="1">
      <c r="B482" s="124"/>
      <c r="C482" s="145"/>
      <c r="D482" s="140"/>
      <c r="E482" s="126"/>
      <c r="F482" s="126"/>
      <c r="G482" s="126"/>
      <c r="H482" s="127"/>
    </row>
    <row r="483" spans="1:8" s="123" customFormat="1">
      <c r="B483" s="124"/>
      <c r="C483" s="145"/>
      <c r="D483" s="140"/>
      <c r="E483" s="126"/>
      <c r="F483" s="126"/>
      <c r="G483" s="126"/>
      <c r="H483" s="127"/>
    </row>
    <row r="484" spans="1:8" s="123" customFormat="1">
      <c r="B484" s="124"/>
      <c r="C484" s="146"/>
      <c r="D484" s="140"/>
      <c r="E484" s="125"/>
      <c r="F484" s="126"/>
      <c r="G484" s="126"/>
      <c r="H484" s="127"/>
    </row>
    <row r="485" spans="1:8" s="123" customFormat="1">
      <c r="A485" s="126"/>
      <c r="B485" s="124"/>
      <c r="C485" s="145"/>
      <c r="D485" s="140"/>
      <c r="E485" s="125"/>
      <c r="F485" s="126"/>
      <c r="G485" s="126"/>
      <c r="H485" s="127"/>
    </row>
    <row r="486" spans="1:8" s="123" customFormat="1">
      <c r="A486" s="126"/>
      <c r="B486" s="124"/>
      <c r="C486" s="145"/>
      <c r="D486" s="141"/>
      <c r="E486" s="125"/>
      <c r="F486" s="126"/>
      <c r="G486" s="126"/>
      <c r="H486" s="127"/>
    </row>
    <row r="487" spans="1:8" s="123" customFormat="1">
      <c r="A487" s="126"/>
      <c r="B487" s="124"/>
      <c r="C487" s="145"/>
      <c r="D487" s="140"/>
      <c r="E487" s="126"/>
      <c r="F487" s="126"/>
      <c r="G487" s="126"/>
      <c r="H487" s="127"/>
    </row>
    <row r="488" spans="1:8" s="123" customFormat="1">
      <c r="A488" s="126"/>
      <c r="B488" s="124"/>
      <c r="C488" s="145"/>
      <c r="D488" s="140"/>
      <c r="E488" s="126"/>
      <c r="F488" s="126"/>
      <c r="G488" s="126"/>
      <c r="H488" s="127"/>
    </row>
    <row r="489" spans="1:8" s="123" customFormat="1">
      <c r="A489" s="126"/>
      <c r="B489" s="124"/>
      <c r="C489" s="145"/>
      <c r="D489" s="140"/>
      <c r="E489" s="126"/>
      <c r="F489" s="126"/>
      <c r="G489" s="126"/>
      <c r="H489" s="127"/>
    </row>
    <row r="490" spans="1:8" s="123" customFormat="1">
      <c r="A490" s="126"/>
      <c r="B490" s="124"/>
      <c r="C490" s="145"/>
      <c r="D490" s="140"/>
      <c r="E490" s="126"/>
      <c r="F490" s="126"/>
      <c r="G490" s="126"/>
      <c r="H490" s="127"/>
    </row>
    <row r="491" spans="1:8" s="123" customFormat="1">
      <c r="A491" s="126"/>
      <c r="B491" s="124"/>
      <c r="C491" s="145"/>
      <c r="D491" s="140"/>
      <c r="E491" s="126"/>
      <c r="F491" s="126"/>
      <c r="G491" s="126"/>
      <c r="H491" s="127"/>
    </row>
    <row r="492" spans="1:8" s="123" customFormat="1">
      <c r="A492" s="126"/>
      <c r="B492" s="124"/>
      <c r="C492" s="145"/>
      <c r="D492" s="140"/>
      <c r="E492" s="126"/>
      <c r="F492" s="128"/>
      <c r="G492" s="126"/>
      <c r="H492" s="127"/>
    </row>
    <row r="493" spans="1:8" s="123" customFormat="1">
      <c r="A493" s="129"/>
      <c r="B493" s="124"/>
      <c r="C493" s="145"/>
      <c r="D493" s="140"/>
      <c r="E493" s="130"/>
      <c r="F493" s="128"/>
      <c r="G493" s="127"/>
      <c r="H493" s="127"/>
    </row>
    <row r="494" spans="1:8" s="123" customFormat="1">
      <c r="A494" s="129"/>
      <c r="B494" s="124"/>
      <c r="C494" s="145"/>
      <c r="D494" s="140"/>
      <c r="E494" s="130"/>
      <c r="F494" s="131"/>
      <c r="G494" s="127"/>
      <c r="H494" s="127"/>
    </row>
    <row r="495" spans="1:8" s="123" customFormat="1">
      <c r="A495" s="129"/>
      <c r="B495" s="124"/>
      <c r="C495" s="145"/>
      <c r="D495" s="140"/>
      <c r="E495" s="130"/>
      <c r="F495" s="127"/>
      <c r="G495" s="127"/>
      <c r="H495" s="127"/>
    </row>
    <row r="496" spans="1:8" s="123" customFormat="1">
      <c r="A496" s="129"/>
      <c r="B496" s="124"/>
      <c r="C496" s="146"/>
      <c r="D496" s="140"/>
      <c r="E496" s="130"/>
      <c r="F496" s="127"/>
      <c r="G496" s="127"/>
      <c r="H496" s="127"/>
    </row>
    <row r="497" spans="1:8" s="123" customFormat="1">
      <c r="A497" s="129"/>
      <c r="B497" s="124"/>
      <c r="C497" s="145"/>
      <c r="D497" s="140"/>
      <c r="E497" s="130"/>
      <c r="F497" s="127"/>
      <c r="G497" s="127"/>
      <c r="H497" s="127"/>
    </row>
    <row r="498" spans="1:8" s="123" customFormat="1">
      <c r="A498" s="129"/>
      <c r="B498" s="124"/>
      <c r="C498" s="145"/>
      <c r="D498" s="140"/>
      <c r="E498" s="125"/>
      <c r="F498" s="127"/>
      <c r="G498" s="127"/>
      <c r="H498" s="127"/>
    </row>
    <row r="499" spans="1:8" s="123" customFormat="1">
      <c r="A499" s="129"/>
      <c r="B499" s="124"/>
      <c r="C499" s="145"/>
      <c r="D499" s="140"/>
      <c r="E499" s="125"/>
      <c r="F499" s="127"/>
      <c r="G499" s="127"/>
      <c r="H499" s="127"/>
    </row>
    <row r="500" spans="1:8" s="123" customFormat="1">
      <c r="A500" s="129"/>
      <c r="B500" s="124"/>
      <c r="C500" s="145"/>
      <c r="D500" s="140"/>
      <c r="E500" s="125"/>
      <c r="F500" s="127"/>
      <c r="G500" s="127"/>
      <c r="H500" s="127"/>
    </row>
    <row r="501" spans="1:8" s="123" customFormat="1">
      <c r="A501" s="129"/>
      <c r="B501" s="124"/>
      <c r="C501" s="145"/>
      <c r="D501" s="140"/>
      <c r="E501" s="125"/>
      <c r="F501" s="127"/>
      <c r="G501" s="127"/>
      <c r="H501" s="127"/>
    </row>
    <row r="502" spans="1:8" s="123" customFormat="1">
      <c r="A502" s="129"/>
      <c r="B502" s="127"/>
      <c r="C502" s="145"/>
      <c r="D502" s="140"/>
      <c r="E502" s="125"/>
      <c r="F502" s="127"/>
      <c r="G502" s="127"/>
      <c r="H502" s="127"/>
    </row>
    <row r="503" spans="1:8" s="123" customFormat="1">
      <c r="A503" s="129"/>
      <c r="B503" s="127"/>
      <c r="C503" s="145"/>
      <c r="D503" s="140"/>
      <c r="E503" s="125"/>
      <c r="F503" s="127"/>
      <c r="G503" s="127"/>
      <c r="H503" s="127"/>
    </row>
    <row r="504" spans="1:8" s="123" customFormat="1">
      <c r="A504" s="129"/>
      <c r="B504" s="127"/>
      <c r="C504" s="145"/>
      <c r="D504" s="140"/>
      <c r="E504" s="130"/>
      <c r="F504" s="127"/>
      <c r="G504" s="127"/>
      <c r="H504" s="127"/>
    </row>
    <row r="505" spans="1:8" s="123" customFormat="1">
      <c r="A505" s="129"/>
      <c r="B505" s="127"/>
      <c r="C505" s="145"/>
      <c r="D505" s="140"/>
      <c r="E505" s="125"/>
      <c r="F505" s="127"/>
      <c r="G505" s="127"/>
      <c r="H505" s="127"/>
    </row>
    <row r="506" spans="1:8" s="123" customFormat="1">
      <c r="A506" s="129"/>
      <c r="B506" s="127"/>
      <c r="C506" s="146"/>
      <c r="D506" s="140"/>
      <c r="E506" s="125"/>
      <c r="F506" s="127"/>
      <c r="G506" s="127"/>
      <c r="H506" s="127"/>
    </row>
    <row r="507" spans="1:8" s="123" customFormat="1">
      <c r="A507" s="129"/>
      <c r="B507" s="127"/>
      <c r="C507" s="145"/>
      <c r="D507" s="142"/>
      <c r="E507" s="132"/>
      <c r="F507" s="127"/>
      <c r="G507" s="127"/>
      <c r="H507" s="127"/>
    </row>
    <row r="508" spans="1:8" s="123" customFormat="1">
      <c r="A508" s="129"/>
      <c r="B508" s="127"/>
      <c r="C508" s="145"/>
      <c r="D508" s="140"/>
      <c r="E508" s="125"/>
      <c r="F508" s="127"/>
      <c r="G508" s="127"/>
      <c r="H508" s="127"/>
    </row>
    <row r="509" spans="1:8" s="123" customFormat="1">
      <c r="A509" s="129"/>
      <c r="B509" s="127"/>
      <c r="C509" s="145"/>
      <c r="D509" s="140"/>
      <c r="E509" s="125"/>
      <c r="F509" s="127"/>
      <c r="G509" s="127"/>
      <c r="H509" s="127"/>
    </row>
    <row r="510" spans="1:8" s="123" customFormat="1">
      <c r="A510" s="129"/>
      <c r="B510" s="127"/>
      <c r="C510" s="145"/>
      <c r="D510" s="140"/>
      <c r="E510" s="125"/>
      <c r="F510" s="127"/>
      <c r="G510" s="127"/>
      <c r="H510" s="127"/>
    </row>
    <row r="511" spans="1:8" s="123" customFormat="1">
      <c r="A511" s="129"/>
      <c r="B511" s="127"/>
      <c r="C511" s="145"/>
      <c r="D511" s="142"/>
      <c r="E511" s="132"/>
      <c r="F511" s="127"/>
      <c r="G511" s="127"/>
      <c r="H511" s="127"/>
    </row>
    <row r="512" spans="1:8" s="123" customFormat="1">
      <c r="A512" s="129"/>
      <c r="B512" s="127"/>
      <c r="C512" s="145"/>
      <c r="D512" s="140"/>
      <c r="E512" s="125"/>
      <c r="F512" s="127"/>
      <c r="G512" s="127"/>
      <c r="H512" s="127"/>
    </row>
    <row r="513" spans="1:8" s="123" customFormat="1">
      <c r="A513" s="129"/>
      <c r="B513" s="127"/>
      <c r="C513" s="145"/>
      <c r="D513" s="140"/>
      <c r="E513" s="125"/>
      <c r="F513" s="127"/>
      <c r="G513" s="127"/>
      <c r="H513" s="127"/>
    </row>
    <row r="514" spans="1:8" s="123" customFormat="1">
      <c r="A514" s="129"/>
      <c r="B514" s="127"/>
      <c r="C514" s="145"/>
      <c r="D514" s="140"/>
      <c r="E514" s="125"/>
      <c r="F514" s="127"/>
      <c r="G514" s="127"/>
      <c r="H514" s="127"/>
    </row>
    <row r="515" spans="1:8" s="123" customFormat="1">
      <c r="A515" s="129"/>
      <c r="B515" s="127"/>
      <c r="C515" s="145"/>
      <c r="D515" s="142"/>
      <c r="E515" s="132"/>
      <c r="F515" s="127"/>
      <c r="G515" s="127"/>
      <c r="H515" s="127"/>
    </row>
    <row r="516" spans="1:8" s="123" customFormat="1">
      <c r="A516" s="129"/>
      <c r="B516" s="127"/>
      <c r="C516" s="145"/>
      <c r="D516" s="140"/>
      <c r="E516" s="125"/>
      <c r="F516" s="127"/>
      <c r="G516" s="127"/>
      <c r="H516" s="127"/>
    </row>
    <row r="517" spans="1:8" s="123" customFormat="1">
      <c r="A517" s="129"/>
      <c r="B517" s="127"/>
      <c r="C517" s="145"/>
      <c r="D517" s="140"/>
      <c r="E517" s="125"/>
      <c r="F517" s="127"/>
      <c r="G517" s="127"/>
      <c r="H517" s="127"/>
    </row>
    <row r="518" spans="1:8" s="123" customFormat="1">
      <c r="A518" s="129"/>
      <c r="B518" s="127"/>
      <c r="C518" s="146"/>
      <c r="D518" s="140"/>
      <c r="E518" s="125"/>
      <c r="F518" s="127"/>
      <c r="G518" s="127"/>
      <c r="H518" s="127"/>
    </row>
    <row r="519" spans="1:8" s="123" customFormat="1">
      <c r="A519" s="129"/>
      <c r="B519" s="127"/>
      <c r="C519" s="145"/>
      <c r="D519" s="140"/>
      <c r="E519" s="125"/>
      <c r="F519" s="127"/>
      <c r="G519" s="127"/>
      <c r="H519" s="127"/>
    </row>
    <row r="520" spans="1:8" s="123" customFormat="1">
      <c r="A520" s="129"/>
      <c r="B520" s="127"/>
      <c r="C520" s="145"/>
      <c r="D520" s="140"/>
      <c r="E520" s="125"/>
      <c r="F520" s="128"/>
      <c r="G520" s="127"/>
      <c r="H520" s="127"/>
    </row>
    <row r="521" spans="1:8" s="123" customFormat="1">
      <c r="A521" s="129"/>
      <c r="B521" s="127"/>
      <c r="C521" s="145"/>
      <c r="D521" s="140"/>
      <c r="E521" s="125"/>
      <c r="F521" s="127"/>
      <c r="G521" s="127"/>
      <c r="H521" s="127"/>
    </row>
    <row r="522" spans="1:8" s="123" customFormat="1">
      <c r="A522" s="129"/>
      <c r="B522" s="127"/>
      <c r="C522" s="145"/>
      <c r="D522" s="140"/>
      <c r="E522" s="125"/>
      <c r="F522" s="127"/>
      <c r="G522" s="127"/>
      <c r="H522" s="127"/>
    </row>
    <row r="523" spans="1:8" s="123" customFormat="1">
      <c r="A523" s="129"/>
      <c r="B523" s="127"/>
      <c r="C523" s="145"/>
      <c r="D523" s="140"/>
      <c r="E523" s="125"/>
      <c r="F523" s="129"/>
      <c r="G523" s="127"/>
      <c r="H523" s="127"/>
    </row>
    <row r="524" spans="1:8" s="123" customFormat="1">
      <c r="A524" s="129"/>
      <c r="B524" s="127"/>
      <c r="C524" s="145"/>
      <c r="D524" s="140"/>
      <c r="E524" s="133"/>
      <c r="F524" s="134"/>
      <c r="G524" s="127"/>
      <c r="H524" s="127"/>
    </row>
    <row r="525" spans="1:8" s="123" customFormat="1">
      <c r="A525" s="129"/>
      <c r="B525" s="127"/>
      <c r="C525" s="145"/>
      <c r="D525" s="140"/>
      <c r="E525" s="133"/>
      <c r="F525" s="134"/>
      <c r="G525" s="127"/>
      <c r="H525" s="127"/>
    </row>
    <row r="526" spans="1:8" s="123" customFormat="1">
      <c r="A526" s="126"/>
      <c r="B526" s="127"/>
      <c r="C526" s="145"/>
      <c r="D526" s="140"/>
      <c r="E526" s="126"/>
      <c r="F526" s="128"/>
      <c r="G526" s="126"/>
      <c r="H526" s="127"/>
    </row>
    <row r="527" spans="1:8" s="123" customFormat="1">
      <c r="A527" s="126"/>
      <c r="B527" s="127"/>
      <c r="C527" s="145"/>
      <c r="D527" s="140"/>
      <c r="E527" s="126"/>
      <c r="F527" s="126"/>
      <c r="G527" s="126"/>
      <c r="H527" s="127"/>
    </row>
    <row r="528" spans="1:8" s="123" customFormat="1">
      <c r="A528" s="126"/>
      <c r="B528" s="127"/>
      <c r="C528" s="145"/>
      <c r="D528" s="140"/>
      <c r="E528" s="126"/>
      <c r="F528" s="126"/>
      <c r="G528" s="126"/>
      <c r="H528" s="127"/>
    </row>
    <row r="529" spans="1:8" s="123" customFormat="1">
      <c r="A529" s="129"/>
      <c r="B529" s="127"/>
      <c r="C529" s="145"/>
      <c r="D529" s="140"/>
      <c r="E529" s="125"/>
      <c r="F529" s="127"/>
      <c r="G529" s="127"/>
      <c r="H529" s="127"/>
    </row>
    <row r="530" spans="1:8" s="123" customFormat="1">
      <c r="A530" s="129"/>
      <c r="B530" s="127"/>
      <c r="C530" s="146"/>
      <c r="D530" s="140"/>
      <c r="E530" s="130"/>
      <c r="F530" s="127"/>
      <c r="G530" s="127"/>
      <c r="H530" s="127"/>
    </row>
    <row r="531" spans="1:8" s="123" customFormat="1">
      <c r="A531" s="129"/>
      <c r="B531" s="127"/>
      <c r="C531" s="145"/>
      <c r="D531" s="142"/>
      <c r="E531" s="125"/>
      <c r="F531" s="127"/>
      <c r="G531" s="127"/>
      <c r="H531" s="127"/>
    </row>
    <row r="532" spans="1:8" s="123" customFormat="1">
      <c r="A532" s="129"/>
      <c r="B532" s="127"/>
      <c r="C532" s="145"/>
      <c r="D532" s="140"/>
      <c r="E532" s="125"/>
      <c r="F532" s="127"/>
      <c r="G532" s="127"/>
      <c r="H532" s="127"/>
    </row>
    <row r="533" spans="1:8" s="123" customFormat="1">
      <c r="A533" s="129"/>
      <c r="B533" s="127"/>
      <c r="C533" s="145"/>
      <c r="D533" s="140"/>
      <c r="E533" s="130"/>
      <c r="F533" s="127"/>
      <c r="G533" s="127"/>
      <c r="H533" s="127"/>
    </row>
    <row r="534" spans="1:8" s="123" customFormat="1">
      <c r="A534" s="129"/>
      <c r="B534" s="127"/>
      <c r="C534" s="145"/>
      <c r="D534" s="142"/>
      <c r="E534" s="125"/>
      <c r="F534" s="127"/>
      <c r="G534" s="127"/>
      <c r="H534" s="127"/>
    </row>
    <row r="535" spans="1:8" s="123" customFormat="1">
      <c r="A535" s="129"/>
      <c r="B535" s="127"/>
      <c r="C535" s="145"/>
      <c r="D535" s="140"/>
      <c r="E535" s="125"/>
      <c r="F535" s="127"/>
      <c r="G535" s="127"/>
      <c r="H535" s="127"/>
    </row>
    <row r="536" spans="1:8" s="123" customFormat="1">
      <c r="A536" s="129"/>
      <c r="B536" s="127"/>
      <c r="C536" s="145"/>
      <c r="D536" s="140"/>
      <c r="E536" s="125"/>
      <c r="F536" s="127"/>
      <c r="G536" s="127"/>
      <c r="H536" s="127"/>
    </row>
    <row r="537" spans="1:8" s="123" customFormat="1">
      <c r="A537" s="129"/>
      <c r="B537" s="127"/>
      <c r="C537" s="145"/>
      <c r="D537" s="140"/>
      <c r="E537" s="125"/>
      <c r="F537" s="127"/>
      <c r="G537" s="127"/>
      <c r="H537" s="127"/>
    </row>
    <row r="538" spans="1:8" s="123" customFormat="1">
      <c r="A538" s="129"/>
      <c r="B538" s="127"/>
      <c r="C538" s="145"/>
      <c r="D538" s="140"/>
      <c r="E538" s="125"/>
      <c r="F538" s="127"/>
      <c r="G538" s="127"/>
      <c r="H538" s="127"/>
    </row>
    <row r="539" spans="1:8" s="123" customFormat="1">
      <c r="A539" s="129"/>
      <c r="B539" s="127"/>
      <c r="C539" s="145"/>
      <c r="D539" s="140"/>
      <c r="E539" s="125"/>
      <c r="F539" s="127"/>
      <c r="G539" s="127"/>
      <c r="H539" s="127"/>
    </row>
    <row r="540" spans="1:8" s="123" customFormat="1">
      <c r="A540" s="129"/>
      <c r="B540" s="127"/>
      <c r="C540" s="145"/>
      <c r="D540" s="140"/>
      <c r="E540" s="125"/>
      <c r="F540" s="131"/>
      <c r="G540" s="127"/>
      <c r="H540" s="127"/>
    </row>
    <row r="541" spans="1:8" s="123" customFormat="1">
      <c r="A541" s="126"/>
      <c r="B541" s="127"/>
      <c r="C541" s="149"/>
      <c r="D541" s="180"/>
      <c r="E541" s="126"/>
      <c r="F541" s="126"/>
      <c r="G541" s="126"/>
      <c r="H541" s="127"/>
    </row>
    <row r="542" spans="1:8" s="123" customFormat="1">
      <c r="A542" s="126"/>
      <c r="B542" s="127"/>
      <c r="C542" s="145"/>
      <c r="D542" s="140"/>
      <c r="E542" s="125"/>
      <c r="F542" s="128"/>
      <c r="G542" s="126"/>
      <c r="H542" s="127"/>
    </row>
    <row r="543" spans="1:8" s="123" customFormat="1">
      <c r="A543" s="126"/>
      <c r="B543" s="127"/>
      <c r="C543" s="146"/>
      <c r="D543" s="140"/>
      <c r="E543" s="126"/>
      <c r="F543" s="126"/>
      <c r="G543" s="126"/>
      <c r="H543" s="127"/>
    </row>
    <row r="544" spans="1:8" s="123" customFormat="1">
      <c r="A544" s="126"/>
      <c r="B544" s="127"/>
      <c r="C544" s="145"/>
      <c r="D544" s="142"/>
      <c r="E544" s="125"/>
      <c r="F544" s="126"/>
      <c r="G544" s="126"/>
      <c r="H544" s="127"/>
    </row>
    <row r="545" spans="1:8" s="123" customFormat="1">
      <c r="A545" s="129"/>
      <c r="B545" s="127"/>
      <c r="C545" s="145"/>
      <c r="D545" s="140"/>
      <c r="E545" s="125"/>
      <c r="F545" s="127"/>
      <c r="G545" s="127"/>
      <c r="H545" s="127"/>
    </row>
    <row r="546" spans="1:8" s="123" customFormat="1">
      <c r="A546" s="129"/>
      <c r="B546" s="127"/>
      <c r="C546" s="145"/>
      <c r="D546" s="140"/>
      <c r="E546" s="125"/>
      <c r="F546" s="127"/>
      <c r="G546" s="127"/>
      <c r="H546" s="127"/>
    </row>
    <row r="547" spans="1:8" s="123" customFormat="1">
      <c r="A547" s="129"/>
      <c r="B547" s="127"/>
      <c r="C547" s="145"/>
      <c r="D547" s="140"/>
      <c r="E547" s="130"/>
      <c r="F547" s="128"/>
      <c r="G547" s="127"/>
      <c r="H547" s="127"/>
    </row>
    <row r="548" spans="1:8" s="123" customFormat="1">
      <c r="A548" s="129"/>
      <c r="B548" s="127"/>
      <c r="C548" s="145"/>
      <c r="D548" s="140"/>
      <c r="E548" s="125"/>
      <c r="F548" s="128"/>
      <c r="G548" s="127"/>
      <c r="H548" s="127"/>
    </row>
    <row r="549" spans="1:8" s="123" customFormat="1">
      <c r="A549" s="129"/>
      <c r="B549" s="127"/>
      <c r="C549" s="145"/>
      <c r="D549" s="140"/>
      <c r="E549" s="125"/>
      <c r="F549" s="127"/>
      <c r="G549" s="127"/>
      <c r="H549" s="127"/>
    </row>
    <row r="550" spans="1:8" s="123" customFormat="1">
      <c r="A550" s="129"/>
      <c r="B550" s="127"/>
      <c r="C550" s="145"/>
      <c r="D550" s="140"/>
      <c r="E550" s="125"/>
      <c r="F550" s="127"/>
      <c r="G550" s="127"/>
      <c r="H550" s="127"/>
    </row>
    <row r="551" spans="1:8" s="123" customFormat="1">
      <c r="A551" s="129"/>
      <c r="B551" s="127"/>
      <c r="C551" s="146"/>
      <c r="D551" s="140"/>
      <c r="E551" s="130"/>
      <c r="F551" s="127"/>
      <c r="G551" s="127"/>
      <c r="H551" s="127"/>
    </row>
    <row r="552" spans="1:8" s="123" customFormat="1">
      <c r="A552" s="129"/>
      <c r="B552" s="127"/>
      <c r="C552" s="145"/>
      <c r="D552" s="142"/>
      <c r="E552" s="125"/>
      <c r="F552" s="127"/>
      <c r="G552" s="127"/>
      <c r="H552" s="127"/>
    </row>
    <row r="553" spans="1:8" s="123" customFormat="1">
      <c r="A553" s="129"/>
      <c r="B553" s="127"/>
      <c r="C553" s="145"/>
      <c r="D553" s="140"/>
      <c r="E553" s="125"/>
      <c r="F553" s="127"/>
      <c r="G553" s="127"/>
      <c r="H553" s="127"/>
    </row>
    <row r="554" spans="1:8" s="123" customFormat="1">
      <c r="A554" s="129"/>
      <c r="B554" s="127"/>
      <c r="C554" s="145"/>
      <c r="D554" s="140"/>
      <c r="E554" s="125"/>
      <c r="F554" s="127"/>
      <c r="G554" s="127"/>
      <c r="H554" s="127"/>
    </row>
    <row r="555" spans="1:8" s="123" customFormat="1">
      <c r="A555" s="129"/>
      <c r="B555" s="127"/>
      <c r="C555" s="145"/>
      <c r="D555" s="140"/>
      <c r="E555" s="125"/>
      <c r="F555" s="127"/>
      <c r="G555" s="127"/>
      <c r="H555" s="127"/>
    </row>
    <row r="556" spans="1:8" s="123" customFormat="1">
      <c r="A556" s="126"/>
      <c r="B556" s="127"/>
      <c r="C556" s="145"/>
      <c r="D556" s="140"/>
      <c r="E556" s="125"/>
      <c r="F556" s="126"/>
      <c r="G556" s="126"/>
      <c r="H556" s="127"/>
    </row>
    <row r="557" spans="1:8" s="123" customFormat="1">
      <c r="A557" s="126"/>
      <c r="B557" s="128"/>
      <c r="C557" s="145"/>
      <c r="D557" s="140"/>
      <c r="E557" s="125"/>
      <c r="F557" s="126"/>
      <c r="G557" s="126"/>
      <c r="H557" s="127"/>
    </row>
    <row r="558" spans="1:8" s="123" customFormat="1">
      <c r="A558" s="126"/>
      <c r="B558" s="128"/>
      <c r="C558" s="145"/>
      <c r="D558" s="140"/>
      <c r="E558" s="125"/>
      <c r="F558" s="128"/>
      <c r="G558" s="126"/>
      <c r="H558" s="127"/>
    </row>
    <row r="559" spans="1:8" s="123" customFormat="1">
      <c r="A559" s="126"/>
      <c r="B559" s="128"/>
      <c r="C559" s="145"/>
      <c r="D559" s="140"/>
      <c r="E559" s="125"/>
      <c r="F559" s="126"/>
      <c r="G559" s="126"/>
      <c r="H559" s="127"/>
    </row>
    <row r="560" spans="1:8" s="123" customFormat="1">
      <c r="A560" s="126"/>
      <c r="B560" s="128"/>
      <c r="C560" s="145"/>
      <c r="D560" s="140"/>
      <c r="E560" s="125"/>
      <c r="F560" s="126"/>
      <c r="G560" s="126"/>
      <c r="H560" s="127"/>
    </row>
    <row r="561" spans="1:8" s="123" customFormat="1">
      <c r="A561" s="126"/>
      <c r="B561" s="128"/>
      <c r="C561" s="149"/>
      <c r="D561" s="180"/>
      <c r="E561" s="126"/>
      <c r="F561" s="126"/>
      <c r="G561" s="126"/>
      <c r="H561" s="127"/>
    </row>
    <row r="562" spans="1:8" s="123" customFormat="1">
      <c r="A562" s="126"/>
      <c r="B562" s="128"/>
      <c r="C562" s="145"/>
      <c r="D562" s="140"/>
      <c r="E562" s="125"/>
      <c r="F562" s="126"/>
      <c r="G562" s="126"/>
      <c r="H562" s="127"/>
    </row>
    <row r="563" spans="1:8" s="123" customFormat="1">
      <c r="A563" s="126"/>
      <c r="B563" s="128"/>
      <c r="C563" s="146"/>
      <c r="D563" s="140"/>
      <c r="E563" s="126"/>
      <c r="F563" s="126"/>
      <c r="G563" s="126"/>
      <c r="H563" s="127"/>
    </row>
    <row r="564" spans="1:8" s="123" customFormat="1">
      <c r="A564" s="126"/>
      <c r="B564" s="128"/>
      <c r="C564" s="145"/>
      <c r="D564" s="142"/>
      <c r="E564" s="125"/>
      <c r="F564" s="126"/>
      <c r="G564" s="126"/>
      <c r="H564" s="127"/>
    </row>
    <row r="565" spans="1:8" s="123" customFormat="1">
      <c r="B565" s="128"/>
      <c r="C565" s="145"/>
      <c r="D565" s="140"/>
      <c r="E565" s="125"/>
      <c r="F565" s="126"/>
      <c r="G565" s="126"/>
      <c r="H565" s="127"/>
    </row>
    <row r="566" spans="1:8" s="123" customFormat="1">
      <c r="B566" s="128"/>
      <c r="C566" s="145"/>
      <c r="D566" s="140"/>
      <c r="E566" s="125"/>
      <c r="F566" s="126"/>
      <c r="G566" s="126"/>
      <c r="H566" s="127"/>
    </row>
    <row r="567" spans="1:8" s="123" customFormat="1">
      <c r="B567" s="128"/>
      <c r="C567" s="145"/>
      <c r="D567" s="140"/>
      <c r="E567" s="125"/>
      <c r="F567" s="126"/>
      <c r="G567" s="126"/>
      <c r="H567" s="127"/>
    </row>
    <row r="568" spans="1:8" s="123" customFormat="1">
      <c r="B568" s="128"/>
      <c r="C568" s="149"/>
      <c r="D568" s="180"/>
      <c r="E568" s="126"/>
      <c r="F568" s="126"/>
      <c r="G568" s="126"/>
      <c r="H568" s="127"/>
    </row>
    <row r="569" spans="1:8" s="123" customFormat="1">
      <c r="B569" s="128"/>
      <c r="C569" s="145"/>
      <c r="D569" s="140"/>
      <c r="E569" s="125"/>
      <c r="F569" s="126"/>
      <c r="G569" s="126"/>
      <c r="H569" s="127"/>
    </row>
    <row r="570" spans="1:8" s="123" customFormat="1">
      <c r="B570" s="128"/>
      <c r="C570" s="146"/>
      <c r="D570" s="140"/>
      <c r="E570" s="126"/>
      <c r="F570" s="126"/>
      <c r="G570" s="126"/>
      <c r="H570" s="127"/>
    </row>
    <row r="571" spans="1:8" s="123" customFormat="1">
      <c r="B571" s="128"/>
      <c r="C571" s="145"/>
      <c r="D571" s="142"/>
      <c r="E571" s="125"/>
      <c r="F571" s="126"/>
      <c r="G571" s="126"/>
      <c r="H571" s="127"/>
    </row>
    <row r="572" spans="1:8" s="123" customFormat="1">
      <c r="B572" s="128"/>
      <c r="C572" s="145"/>
      <c r="D572" s="140"/>
      <c r="E572" s="125"/>
      <c r="F572" s="126"/>
      <c r="G572" s="126"/>
      <c r="H572" s="127"/>
    </row>
    <row r="573" spans="1:8" s="123" customFormat="1">
      <c r="B573" s="128"/>
      <c r="C573" s="149"/>
      <c r="D573" s="180"/>
      <c r="E573" s="126"/>
      <c r="F573" s="126"/>
      <c r="G573" s="126"/>
      <c r="H573" s="127"/>
    </row>
    <row r="574" spans="1:8" s="123" customFormat="1">
      <c r="B574" s="128"/>
      <c r="C574" s="149"/>
      <c r="D574" s="180"/>
      <c r="E574" s="126"/>
      <c r="F574" s="126"/>
      <c r="G574" s="126"/>
      <c r="H574" s="127"/>
    </row>
    <row r="575" spans="1:8" s="123" customFormat="1">
      <c r="B575" s="128"/>
      <c r="C575" s="147"/>
      <c r="D575" s="180"/>
      <c r="E575" s="126"/>
      <c r="F575" s="126"/>
      <c r="G575" s="126"/>
      <c r="H575" s="127"/>
    </row>
    <row r="576" spans="1:8" s="123" customFormat="1">
      <c r="B576" s="128"/>
      <c r="C576" s="147"/>
      <c r="D576" s="180"/>
      <c r="E576" s="126"/>
      <c r="F576" s="126"/>
      <c r="G576" s="126"/>
      <c r="H576" s="127"/>
    </row>
    <row r="577" spans="1:8" s="123" customFormat="1">
      <c r="B577" s="128"/>
      <c r="C577" s="149"/>
      <c r="D577" s="180"/>
      <c r="E577" s="126"/>
      <c r="F577" s="126"/>
      <c r="G577" s="126"/>
      <c r="H577" s="127"/>
    </row>
    <row r="578" spans="1:8" s="123" customFormat="1">
      <c r="B578" s="128"/>
      <c r="C578" s="149"/>
      <c r="D578" s="180"/>
      <c r="E578" s="126"/>
      <c r="F578" s="126"/>
      <c r="G578" s="126"/>
      <c r="H578" s="127"/>
    </row>
    <row r="579" spans="1:8" s="123" customFormat="1">
      <c r="B579" s="128"/>
      <c r="C579" s="149"/>
      <c r="D579" s="180"/>
      <c r="E579" s="126"/>
      <c r="F579" s="129"/>
      <c r="G579" s="126"/>
      <c r="H579" s="127"/>
    </row>
    <row r="580" spans="1:8" s="123" customFormat="1">
      <c r="B580" s="128"/>
      <c r="C580" s="145"/>
      <c r="D580" s="140"/>
      <c r="E580" s="125"/>
      <c r="F580" s="128"/>
      <c r="G580" s="126"/>
      <c r="H580" s="127"/>
    </row>
    <row r="581" spans="1:8" s="123" customFormat="1">
      <c r="A581" s="126"/>
      <c r="B581" s="128"/>
      <c r="C581" s="145"/>
      <c r="D581" s="140"/>
      <c r="E581" s="125"/>
      <c r="F581" s="126"/>
      <c r="G581" s="126"/>
      <c r="H581" s="127"/>
    </row>
    <row r="582" spans="1:8" s="123" customFormat="1">
      <c r="A582" s="126"/>
      <c r="B582" s="128"/>
      <c r="C582" s="149"/>
      <c r="D582" s="180"/>
      <c r="E582" s="126"/>
      <c r="F582" s="126"/>
      <c r="G582" s="126"/>
      <c r="H582" s="127"/>
    </row>
    <row r="583" spans="1:8" s="123" customFormat="1">
      <c r="A583" s="136"/>
      <c r="B583" s="128"/>
      <c r="C583" s="149"/>
      <c r="D583" s="180"/>
      <c r="E583" s="126"/>
      <c r="F583" s="126"/>
      <c r="G583" s="126"/>
      <c r="H583" s="127"/>
    </row>
    <row r="584" spans="1:8" s="123" customFormat="1">
      <c r="A584" s="136"/>
      <c r="B584" s="128"/>
      <c r="C584" s="149"/>
      <c r="D584" s="180"/>
      <c r="E584" s="126"/>
      <c r="F584" s="126"/>
      <c r="G584" s="126"/>
      <c r="H584" s="127"/>
    </row>
    <row r="585" spans="1:8" s="123" customFormat="1">
      <c r="A585" s="136"/>
      <c r="B585" s="128"/>
      <c r="C585" s="149"/>
      <c r="D585" s="180"/>
      <c r="E585" s="126"/>
      <c r="F585" s="126"/>
      <c r="G585" s="126"/>
      <c r="H585" s="127"/>
    </row>
    <row r="586" spans="1:8" s="123" customFormat="1">
      <c r="A586" s="136"/>
      <c r="B586" s="128"/>
      <c r="C586" s="145"/>
      <c r="D586" s="180"/>
      <c r="E586" s="126"/>
      <c r="F586" s="126"/>
      <c r="G586" s="126"/>
      <c r="H586" s="127"/>
    </row>
    <row r="587" spans="1:8" s="123" customFormat="1">
      <c r="A587" s="136"/>
      <c r="B587" s="128"/>
      <c r="C587" s="145"/>
      <c r="D587" s="140"/>
      <c r="E587" s="126"/>
      <c r="F587" s="126"/>
      <c r="G587" s="126"/>
      <c r="H587" s="127"/>
    </row>
    <row r="588" spans="1:8" s="123" customFormat="1">
      <c r="A588" s="136"/>
      <c r="B588" s="128"/>
      <c r="C588" s="145"/>
      <c r="D588" s="140"/>
      <c r="E588" s="126"/>
      <c r="F588" s="126"/>
      <c r="G588" s="126"/>
      <c r="H588" s="127"/>
    </row>
    <row r="589" spans="1:8" s="123" customFormat="1">
      <c r="A589" s="136"/>
      <c r="B589" s="128"/>
      <c r="C589" s="145"/>
      <c r="D589" s="140"/>
      <c r="E589" s="126"/>
      <c r="F589" s="126"/>
      <c r="G589" s="126"/>
      <c r="H589" s="127"/>
    </row>
    <row r="590" spans="1:8" s="123" customFormat="1">
      <c r="A590" s="136"/>
      <c r="B590" s="128"/>
      <c r="C590" s="145"/>
      <c r="D590" s="140"/>
      <c r="E590" s="126"/>
      <c r="F590" s="126"/>
      <c r="G590" s="126"/>
      <c r="H590" s="127"/>
    </row>
    <row r="591" spans="1:8" s="123" customFormat="1">
      <c r="A591" s="136"/>
      <c r="B591" s="128"/>
      <c r="C591" s="145"/>
      <c r="D591" s="140"/>
      <c r="E591" s="126"/>
      <c r="F591" s="126"/>
      <c r="G591" s="126"/>
      <c r="H591" s="127"/>
    </row>
    <row r="592" spans="1:8" s="123" customFormat="1">
      <c r="A592" s="136"/>
      <c r="B592" s="128"/>
      <c r="C592" s="145"/>
      <c r="D592" s="140"/>
      <c r="E592" s="126"/>
      <c r="F592" s="126"/>
      <c r="G592" s="126"/>
      <c r="H592" s="127"/>
    </row>
    <row r="593" spans="1:8" s="123" customFormat="1">
      <c r="A593" s="136"/>
      <c r="B593" s="128"/>
      <c r="C593" s="145"/>
      <c r="D593" s="140"/>
      <c r="E593" s="126"/>
      <c r="F593" s="126"/>
      <c r="G593" s="126"/>
      <c r="H593" s="127"/>
    </row>
    <row r="594" spans="1:8" s="123" customFormat="1">
      <c r="A594" s="136"/>
      <c r="B594" s="128"/>
      <c r="C594" s="145"/>
      <c r="D594" s="140"/>
      <c r="E594" s="126"/>
      <c r="F594" s="126"/>
      <c r="G594" s="126"/>
      <c r="H594" s="127"/>
    </row>
    <row r="595" spans="1:8" s="123" customFormat="1">
      <c r="A595" s="136"/>
      <c r="B595" s="128"/>
      <c r="C595" s="145"/>
      <c r="D595" s="140"/>
      <c r="E595" s="126"/>
      <c r="F595" s="126"/>
      <c r="G595" s="126"/>
      <c r="H595" s="127"/>
    </row>
    <row r="596" spans="1:8" s="123" customFormat="1">
      <c r="A596" s="136"/>
      <c r="B596" s="128"/>
      <c r="C596" s="145"/>
      <c r="D596" s="140"/>
      <c r="E596" s="126"/>
      <c r="F596" s="126"/>
      <c r="G596" s="126"/>
      <c r="H596" s="127"/>
    </row>
    <row r="597" spans="1:8" s="123" customFormat="1">
      <c r="A597" s="136"/>
      <c r="B597" s="128"/>
      <c r="C597" s="145"/>
      <c r="D597" s="140"/>
      <c r="E597" s="126"/>
      <c r="F597" s="126"/>
      <c r="G597" s="126"/>
      <c r="H597" s="127"/>
    </row>
    <row r="598" spans="1:8" s="123" customFormat="1">
      <c r="A598" s="136"/>
      <c r="B598" s="128"/>
      <c r="C598" s="145"/>
      <c r="D598" s="140"/>
      <c r="E598" s="126"/>
      <c r="F598" s="126"/>
      <c r="G598" s="126"/>
      <c r="H598" s="127"/>
    </row>
    <row r="599" spans="1:8" s="123" customFormat="1">
      <c r="A599" s="136"/>
      <c r="B599" s="128"/>
      <c r="C599" s="145"/>
      <c r="D599" s="140"/>
      <c r="E599" s="126"/>
      <c r="F599" s="126"/>
      <c r="G599" s="126"/>
      <c r="H599" s="127"/>
    </row>
    <row r="600" spans="1:8" s="123" customFormat="1">
      <c r="A600" s="136"/>
      <c r="B600" s="128"/>
      <c r="C600" s="145"/>
      <c r="D600" s="140"/>
      <c r="E600" s="126"/>
      <c r="F600" s="126"/>
      <c r="G600" s="126"/>
      <c r="H600" s="127"/>
    </row>
    <row r="601" spans="1:8" s="123" customFormat="1">
      <c r="A601" s="136"/>
      <c r="B601" s="128"/>
      <c r="C601" s="149"/>
      <c r="D601" s="180"/>
      <c r="E601" s="126"/>
      <c r="F601" s="126"/>
      <c r="G601" s="126"/>
      <c r="H601" s="127"/>
    </row>
    <row r="602" spans="1:8" s="123" customFormat="1">
      <c r="A602" s="136"/>
      <c r="B602" s="128"/>
      <c r="C602" s="149"/>
      <c r="D602" s="180"/>
      <c r="E602" s="126"/>
      <c r="F602" s="126"/>
      <c r="G602" s="126"/>
      <c r="H602" s="127"/>
    </row>
    <row r="603" spans="1:8" s="123" customFormat="1">
      <c r="A603" s="136"/>
      <c r="B603" s="128"/>
      <c r="C603" s="149"/>
      <c r="D603" s="180"/>
      <c r="E603" s="126"/>
      <c r="F603" s="126"/>
      <c r="G603" s="126"/>
      <c r="H603" s="127"/>
    </row>
    <row r="604" spans="1:8" s="123" customFormat="1">
      <c r="A604" s="136"/>
      <c r="B604" s="128"/>
      <c r="C604" s="149"/>
      <c r="D604" s="180"/>
      <c r="E604" s="126"/>
      <c r="F604" s="126"/>
      <c r="G604" s="126"/>
      <c r="H604" s="127"/>
    </row>
    <row r="605" spans="1:8" s="123" customFormat="1">
      <c r="A605" s="136"/>
      <c r="B605" s="128"/>
      <c r="C605" s="149"/>
      <c r="D605" s="180"/>
      <c r="E605" s="126"/>
      <c r="F605" s="126"/>
      <c r="G605" s="126"/>
      <c r="H605" s="127"/>
    </row>
    <row r="606" spans="1:8" s="123" customFormat="1">
      <c r="A606" s="136"/>
      <c r="B606" s="128"/>
      <c r="C606" s="149"/>
      <c r="D606" s="180"/>
      <c r="E606" s="126"/>
      <c r="F606" s="126"/>
      <c r="G606" s="126"/>
      <c r="H606" s="127"/>
    </row>
    <row r="607" spans="1:8" s="123" customFormat="1">
      <c r="A607" s="136"/>
      <c r="B607" s="128"/>
      <c r="C607" s="149"/>
      <c r="D607" s="180"/>
      <c r="E607" s="126"/>
      <c r="F607" s="126"/>
      <c r="G607" s="126"/>
      <c r="H607" s="127"/>
    </row>
    <row r="608" spans="1:8" s="123" customFormat="1">
      <c r="A608" s="136"/>
      <c r="B608" s="128"/>
      <c r="C608" s="149"/>
      <c r="D608" s="180"/>
      <c r="E608" s="126"/>
      <c r="F608" s="126"/>
      <c r="G608" s="126"/>
      <c r="H608" s="127"/>
    </row>
    <row r="609" spans="1:8" s="123" customFormat="1">
      <c r="A609" s="136"/>
      <c r="B609" s="127"/>
      <c r="C609" s="149"/>
      <c r="D609" s="180"/>
      <c r="E609" s="126"/>
      <c r="F609" s="126"/>
      <c r="G609" s="126"/>
      <c r="H609" s="127"/>
    </row>
    <row r="610" spans="1:8" s="123" customFormat="1">
      <c r="A610" s="136"/>
      <c r="B610" s="127"/>
      <c r="C610" s="149"/>
      <c r="D610" s="180"/>
      <c r="E610" s="126"/>
      <c r="F610" s="126"/>
      <c r="G610" s="126"/>
      <c r="H610" s="127"/>
    </row>
    <row r="611" spans="1:8" s="123" customFormat="1">
      <c r="A611" s="136"/>
      <c r="B611" s="127"/>
      <c r="C611" s="149"/>
      <c r="D611" s="180"/>
      <c r="E611" s="126"/>
      <c r="F611" s="126"/>
      <c r="G611" s="126"/>
      <c r="H611" s="127"/>
    </row>
    <row r="612" spans="1:8" s="123" customFormat="1">
      <c r="A612" s="136"/>
      <c r="B612" s="127"/>
      <c r="C612" s="149"/>
      <c r="D612" s="180"/>
      <c r="E612" s="126"/>
      <c r="F612" s="126"/>
      <c r="G612" s="126"/>
      <c r="H612" s="127"/>
    </row>
    <row r="613" spans="1:8" s="123" customFormat="1">
      <c r="A613" s="136"/>
      <c r="B613" s="127"/>
      <c r="C613" s="149"/>
      <c r="D613" s="180"/>
      <c r="E613" s="126"/>
      <c r="F613" s="126"/>
      <c r="G613" s="126"/>
      <c r="H613" s="127"/>
    </row>
    <row r="614" spans="1:8" s="123" customFormat="1">
      <c r="A614" s="136"/>
      <c r="B614" s="127"/>
      <c r="C614" s="149"/>
      <c r="D614" s="180"/>
      <c r="E614" s="126"/>
      <c r="F614" s="126"/>
      <c r="G614" s="126"/>
      <c r="H614" s="127"/>
    </row>
    <row r="615" spans="1:8" s="123" customFormat="1">
      <c r="A615" s="136"/>
      <c r="B615" s="127"/>
      <c r="C615" s="149"/>
      <c r="D615" s="180"/>
      <c r="E615" s="126"/>
      <c r="F615" s="126"/>
      <c r="G615" s="126"/>
      <c r="H615" s="127"/>
    </row>
    <row r="616" spans="1:8" s="123" customFormat="1">
      <c r="A616" s="136"/>
      <c r="B616" s="127"/>
      <c r="C616" s="149"/>
      <c r="D616" s="142"/>
      <c r="E616" s="126"/>
      <c r="F616" s="126"/>
      <c r="G616" s="126"/>
      <c r="H616" s="127"/>
    </row>
    <row r="617" spans="1:8" s="123" customFormat="1">
      <c r="A617" s="136"/>
      <c r="B617" s="127"/>
      <c r="C617" s="149"/>
      <c r="D617" s="180"/>
      <c r="E617" s="126"/>
      <c r="F617" s="126"/>
      <c r="G617" s="126"/>
      <c r="H617" s="127"/>
    </row>
    <row r="618" spans="1:8" s="123" customFormat="1">
      <c r="A618" s="136"/>
      <c r="B618" s="127"/>
      <c r="C618" s="149"/>
      <c r="D618" s="142"/>
      <c r="E618" s="126"/>
      <c r="F618" s="126"/>
      <c r="G618" s="126"/>
      <c r="H618" s="127"/>
    </row>
    <row r="619" spans="1:8" s="123" customFormat="1">
      <c r="A619" s="136"/>
      <c r="B619" s="127"/>
      <c r="C619" s="149"/>
      <c r="D619" s="180"/>
      <c r="E619" s="126"/>
      <c r="F619" s="126"/>
      <c r="G619" s="126"/>
      <c r="H619" s="127"/>
    </row>
    <row r="620" spans="1:8" s="123" customFormat="1">
      <c r="A620" s="136"/>
      <c r="B620" s="127"/>
      <c r="C620" s="149"/>
      <c r="D620" s="142"/>
      <c r="E620" s="126"/>
      <c r="F620" s="126"/>
      <c r="G620" s="126"/>
      <c r="H620" s="127"/>
    </row>
    <row r="621" spans="1:8" s="123" customFormat="1">
      <c r="A621" s="136"/>
      <c r="B621" s="127"/>
      <c r="C621" s="149"/>
      <c r="D621" s="180"/>
      <c r="E621" s="126"/>
      <c r="F621" s="126"/>
      <c r="G621" s="126"/>
      <c r="H621" s="127"/>
    </row>
    <row r="622" spans="1:8" s="123" customFormat="1">
      <c r="A622" s="136"/>
      <c r="B622" s="127"/>
      <c r="C622" s="149"/>
      <c r="D622" s="180"/>
      <c r="E622" s="126"/>
      <c r="F622" s="126"/>
      <c r="G622" s="126"/>
      <c r="H622" s="127"/>
    </row>
    <row r="623" spans="1:8" s="123" customFormat="1">
      <c r="A623" s="136"/>
      <c r="B623" s="127"/>
      <c r="C623" s="149"/>
      <c r="D623" s="142"/>
      <c r="E623" s="126"/>
      <c r="F623" s="126"/>
      <c r="G623" s="126"/>
      <c r="H623" s="127"/>
    </row>
    <row r="624" spans="1:8" s="123" customFormat="1">
      <c r="A624" s="136"/>
      <c r="B624" s="127"/>
      <c r="C624" s="149"/>
      <c r="D624" s="142"/>
      <c r="E624" s="126"/>
      <c r="F624" s="126"/>
      <c r="G624" s="126"/>
      <c r="H624" s="127"/>
    </row>
    <row r="625" spans="1:8" s="123" customFormat="1">
      <c r="A625" s="136"/>
      <c r="B625" s="127"/>
      <c r="C625" s="149"/>
      <c r="D625" s="180"/>
      <c r="E625" s="126"/>
      <c r="F625" s="126"/>
      <c r="G625" s="126"/>
      <c r="H625" s="127"/>
    </row>
    <row r="626" spans="1:8" s="123" customFormat="1">
      <c r="A626" s="136"/>
      <c r="B626" s="127"/>
      <c r="C626" s="149"/>
      <c r="D626" s="180"/>
      <c r="E626" s="126"/>
      <c r="F626" s="126"/>
      <c r="G626" s="126"/>
      <c r="H626" s="127"/>
    </row>
    <row r="627" spans="1:8" s="123" customFormat="1">
      <c r="A627" s="136"/>
      <c r="B627" s="127"/>
      <c r="C627" s="149"/>
      <c r="D627" s="180"/>
      <c r="E627" s="126"/>
      <c r="F627" s="126"/>
      <c r="G627" s="126"/>
      <c r="H627" s="127"/>
    </row>
    <row r="628" spans="1:8" s="123" customFormat="1">
      <c r="A628" s="136"/>
      <c r="B628" s="127"/>
      <c r="C628" s="149"/>
      <c r="D628" s="180"/>
      <c r="E628" s="126"/>
      <c r="F628" s="126"/>
      <c r="G628" s="126"/>
      <c r="H628" s="127"/>
    </row>
    <row r="629" spans="1:8" s="123" customFormat="1">
      <c r="A629" s="136"/>
      <c r="B629" s="127"/>
      <c r="C629" s="149"/>
      <c r="D629" s="180"/>
      <c r="E629" s="126"/>
      <c r="F629" s="126"/>
      <c r="G629" s="126"/>
      <c r="H629" s="127"/>
    </row>
    <row r="630" spans="1:8" s="123" customFormat="1">
      <c r="A630" s="136"/>
      <c r="B630" s="127"/>
      <c r="C630" s="149"/>
      <c r="D630" s="180"/>
      <c r="E630" s="126"/>
      <c r="F630" s="126"/>
      <c r="G630" s="126"/>
      <c r="H630" s="127"/>
    </row>
    <row r="631" spans="1:8" s="123" customFormat="1">
      <c r="A631" s="136"/>
      <c r="B631" s="127"/>
      <c r="C631" s="149"/>
      <c r="D631" s="180"/>
      <c r="E631" s="126"/>
      <c r="F631" s="126"/>
      <c r="G631" s="126"/>
      <c r="H631" s="127"/>
    </row>
    <row r="632" spans="1:8" s="123" customFormat="1">
      <c r="A632" s="136"/>
      <c r="B632" s="128"/>
      <c r="C632" s="149"/>
      <c r="D632" s="180"/>
      <c r="E632" s="126"/>
      <c r="F632" s="128"/>
      <c r="G632" s="126"/>
      <c r="H632" s="127"/>
    </row>
    <row r="633" spans="1:8" s="123" customFormat="1">
      <c r="A633" s="136"/>
      <c r="B633" s="128"/>
      <c r="C633" s="149"/>
      <c r="D633" s="180"/>
      <c r="E633" s="126"/>
      <c r="F633" s="126"/>
      <c r="G633" s="126"/>
      <c r="H633" s="127"/>
    </row>
    <row r="634" spans="1:8" s="123" customFormat="1">
      <c r="A634" s="136"/>
      <c r="B634" s="128"/>
      <c r="C634" s="149"/>
      <c r="D634" s="180"/>
      <c r="E634" s="126"/>
      <c r="F634" s="126"/>
      <c r="G634" s="126"/>
      <c r="H634" s="127"/>
    </row>
    <row r="635" spans="1:8" s="123" customFormat="1">
      <c r="A635" s="136"/>
      <c r="B635" s="128"/>
      <c r="C635" s="149"/>
      <c r="D635" s="180"/>
      <c r="E635" s="126"/>
      <c r="F635" s="126"/>
      <c r="G635" s="126"/>
      <c r="H635" s="127"/>
    </row>
    <row r="636" spans="1:8" s="123" customFormat="1">
      <c r="A636" s="136"/>
      <c r="B636" s="128"/>
      <c r="C636" s="149"/>
      <c r="D636" s="180"/>
      <c r="E636" s="126"/>
      <c r="F636" s="126"/>
      <c r="G636" s="126"/>
      <c r="H636" s="127"/>
    </row>
    <row r="637" spans="1:8" s="123" customFormat="1">
      <c r="A637" s="136"/>
      <c r="B637" s="128"/>
      <c r="C637" s="149"/>
      <c r="D637" s="180"/>
      <c r="E637" s="126"/>
      <c r="F637" s="126"/>
      <c r="G637" s="126"/>
      <c r="H637" s="127"/>
    </row>
    <row r="638" spans="1:8" s="123" customFormat="1">
      <c r="A638" s="136"/>
      <c r="B638" s="128"/>
      <c r="C638" s="149"/>
      <c r="D638" s="180"/>
      <c r="E638" s="126"/>
      <c r="F638" s="126"/>
      <c r="G638" s="126"/>
      <c r="H638" s="127"/>
    </row>
    <row r="639" spans="1:8" s="123" customFormat="1">
      <c r="A639" s="136"/>
      <c r="B639" s="128"/>
      <c r="C639" s="149"/>
      <c r="D639" s="180"/>
      <c r="E639" s="126"/>
      <c r="F639" s="126"/>
      <c r="G639" s="126"/>
      <c r="H639" s="127"/>
    </row>
    <row r="640" spans="1:8" s="123" customFormat="1">
      <c r="A640" s="136"/>
      <c r="B640" s="128"/>
      <c r="C640" s="149"/>
      <c r="D640" s="180"/>
      <c r="E640" s="126"/>
      <c r="F640" s="126"/>
      <c r="G640" s="126"/>
      <c r="H640" s="127"/>
    </row>
    <row r="641" spans="1:8" s="123" customFormat="1">
      <c r="A641" s="136"/>
      <c r="B641" s="128"/>
      <c r="C641" s="149"/>
      <c r="D641" s="180"/>
      <c r="E641" s="126"/>
      <c r="F641" s="126"/>
      <c r="G641" s="126"/>
      <c r="H641" s="127"/>
    </row>
    <row r="642" spans="1:8" s="123" customFormat="1">
      <c r="A642" s="136"/>
      <c r="B642" s="128"/>
      <c r="C642" s="149"/>
      <c r="D642" s="180"/>
      <c r="E642" s="126"/>
      <c r="F642" s="126"/>
      <c r="G642" s="126"/>
      <c r="H642" s="127"/>
    </row>
    <row r="643" spans="1:8" s="123" customFormat="1">
      <c r="A643" s="136"/>
      <c r="B643" s="128"/>
      <c r="C643" s="149"/>
      <c r="D643" s="180"/>
      <c r="E643" s="126"/>
      <c r="F643" s="126"/>
      <c r="G643" s="126"/>
      <c r="H643" s="127"/>
    </row>
    <row r="644" spans="1:8" s="123" customFormat="1">
      <c r="A644" s="136"/>
      <c r="B644" s="128"/>
      <c r="C644" s="149"/>
      <c r="D644" s="180"/>
      <c r="E644" s="126"/>
      <c r="F644" s="126"/>
      <c r="G644" s="126"/>
      <c r="H644" s="127"/>
    </row>
    <row r="645" spans="1:8" s="123" customFormat="1">
      <c r="A645" s="136"/>
      <c r="B645" s="128"/>
      <c r="C645" s="147"/>
      <c r="D645" s="180"/>
      <c r="E645" s="126"/>
      <c r="F645" s="126"/>
      <c r="G645" s="126"/>
      <c r="H645" s="127"/>
    </row>
    <row r="646" spans="1:8" s="123" customFormat="1">
      <c r="A646" s="136"/>
      <c r="B646" s="128"/>
      <c r="C646" s="149"/>
      <c r="D646" s="180"/>
      <c r="E646" s="126"/>
      <c r="F646" s="126"/>
      <c r="G646" s="126"/>
      <c r="H646" s="127"/>
    </row>
    <row r="647" spans="1:8" s="123" customFormat="1">
      <c r="A647" s="136"/>
      <c r="B647" s="128"/>
      <c r="C647" s="149"/>
      <c r="D647" s="180"/>
      <c r="E647" s="126"/>
      <c r="F647" s="126"/>
      <c r="G647" s="126"/>
      <c r="H647" s="127"/>
    </row>
    <row r="648" spans="1:8" s="123" customFormat="1">
      <c r="A648" s="136"/>
      <c r="B648" s="128"/>
      <c r="C648" s="149"/>
      <c r="D648" s="180"/>
      <c r="E648" s="126"/>
      <c r="F648" s="126"/>
      <c r="G648" s="126"/>
      <c r="H648" s="127"/>
    </row>
    <row r="649" spans="1:8" s="123" customFormat="1">
      <c r="A649" s="136"/>
      <c r="B649" s="128"/>
      <c r="C649" s="149"/>
      <c r="D649" s="180"/>
      <c r="E649" s="126"/>
      <c r="F649" s="126"/>
      <c r="G649" s="126"/>
      <c r="H649" s="127"/>
    </row>
    <row r="650" spans="1:8" s="123" customFormat="1">
      <c r="A650" s="136"/>
      <c r="B650" s="128"/>
      <c r="C650" s="149"/>
      <c r="D650" s="180"/>
      <c r="E650" s="126"/>
      <c r="F650" s="126"/>
      <c r="G650" s="126"/>
      <c r="H650" s="127"/>
    </row>
    <row r="651" spans="1:8" s="123" customFormat="1">
      <c r="A651" s="136"/>
      <c r="B651" s="128"/>
      <c r="C651" s="149"/>
      <c r="D651" s="180"/>
      <c r="E651" s="126"/>
      <c r="F651" s="126"/>
      <c r="G651" s="126"/>
      <c r="H651" s="127"/>
    </row>
    <row r="652" spans="1:8" s="123" customFormat="1">
      <c r="A652" s="136"/>
      <c r="B652" s="128"/>
      <c r="C652" s="149"/>
      <c r="D652" s="180"/>
      <c r="E652" s="126"/>
      <c r="F652" s="126"/>
      <c r="G652" s="126"/>
      <c r="H652" s="127"/>
    </row>
    <row r="653" spans="1:8" s="123" customFormat="1">
      <c r="A653" s="136"/>
      <c r="B653" s="128"/>
      <c r="C653" s="149"/>
      <c r="D653" s="180"/>
      <c r="E653" s="126"/>
      <c r="F653" s="126"/>
      <c r="G653" s="126"/>
      <c r="H653" s="127"/>
    </row>
    <row r="654" spans="1:8" s="123" customFormat="1">
      <c r="A654" s="136"/>
      <c r="B654" s="128"/>
      <c r="C654" s="149"/>
      <c r="D654" s="180"/>
      <c r="E654" s="126"/>
      <c r="F654" s="126"/>
      <c r="G654" s="126"/>
      <c r="H654" s="127"/>
    </row>
    <row r="655" spans="1:8" s="123" customFormat="1">
      <c r="A655" s="136"/>
      <c r="B655" s="128"/>
      <c r="C655" s="149"/>
      <c r="D655" s="180"/>
      <c r="E655" s="126"/>
      <c r="F655" s="126"/>
      <c r="G655" s="126"/>
      <c r="H655" s="127"/>
    </row>
    <row r="656" spans="1:8" s="123" customFormat="1">
      <c r="A656" s="136"/>
      <c r="B656" s="128"/>
      <c r="C656" s="149"/>
      <c r="D656" s="180"/>
      <c r="E656" s="126"/>
      <c r="F656" s="126"/>
      <c r="G656" s="126"/>
      <c r="H656" s="127"/>
    </row>
    <row r="657" spans="1:8" s="123" customFormat="1">
      <c r="A657" s="136"/>
      <c r="B657" s="128"/>
      <c r="C657" s="149"/>
      <c r="D657" s="180"/>
      <c r="E657" s="126"/>
      <c r="F657" s="126"/>
      <c r="G657" s="126"/>
      <c r="H657" s="127"/>
    </row>
    <row r="658" spans="1:8" s="123" customFormat="1">
      <c r="A658" s="136"/>
      <c r="B658" s="128"/>
      <c r="C658" s="149"/>
      <c r="D658" s="180"/>
      <c r="E658" s="126"/>
      <c r="F658" s="126"/>
      <c r="G658" s="126"/>
      <c r="H658" s="127"/>
    </row>
    <row r="659" spans="1:8" s="123" customFormat="1">
      <c r="A659" s="136"/>
      <c r="B659" s="128"/>
      <c r="C659" s="149"/>
      <c r="D659" s="180"/>
      <c r="E659" s="126"/>
      <c r="F659" s="126"/>
      <c r="G659" s="126"/>
      <c r="H659" s="127"/>
    </row>
    <row r="660" spans="1:8" s="123" customFormat="1">
      <c r="A660" s="136"/>
      <c r="B660" s="128"/>
      <c r="C660" s="149"/>
      <c r="D660" s="180"/>
      <c r="E660" s="126"/>
      <c r="F660" s="126"/>
      <c r="G660" s="126"/>
      <c r="H660" s="127"/>
    </row>
    <row r="661" spans="1:8" s="123" customFormat="1">
      <c r="A661" s="136"/>
      <c r="B661" s="128"/>
      <c r="C661" s="149"/>
      <c r="D661" s="180"/>
      <c r="E661" s="126"/>
      <c r="F661" s="126"/>
      <c r="G661" s="126"/>
      <c r="H661" s="127"/>
    </row>
    <row r="662" spans="1:8" s="123" customFormat="1">
      <c r="A662" s="136"/>
      <c r="B662" s="128"/>
      <c r="C662" s="149"/>
      <c r="D662" s="180"/>
      <c r="E662" s="126"/>
      <c r="F662" s="126"/>
      <c r="G662" s="126"/>
      <c r="H662" s="127"/>
    </row>
    <row r="663" spans="1:8" s="123" customFormat="1">
      <c r="A663" s="136"/>
      <c r="B663" s="128"/>
      <c r="C663" s="149"/>
      <c r="D663" s="180"/>
      <c r="E663" s="126"/>
      <c r="F663" s="126"/>
      <c r="G663" s="126"/>
      <c r="H663" s="127"/>
    </row>
    <row r="664" spans="1:8" s="123" customFormat="1">
      <c r="A664" s="136"/>
      <c r="B664" s="128"/>
      <c r="C664" s="149"/>
      <c r="D664" s="180"/>
      <c r="E664" s="126"/>
      <c r="F664" s="126"/>
      <c r="G664" s="126"/>
      <c r="H664" s="127"/>
    </row>
    <row r="665" spans="1:8" s="123" customFormat="1">
      <c r="A665" s="136"/>
      <c r="B665" s="128"/>
      <c r="C665" s="145"/>
      <c r="D665" s="140"/>
      <c r="E665" s="126"/>
      <c r="F665" s="126"/>
      <c r="G665" s="126"/>
      <c r="H665" s="127"/>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41</v>
      </c>
      <c r="D2" s="5" t="s">
        <v>42</v>
      </c>
      <c r="E2" s="44" t="s">
        <v>43</v>
      </c>
      <c r="F2" s="32" t="s">
        <v>44</v>
      </c>
      <c r="G2" s="7"/>
      <c r="H2" s="5" t="s">
        <v>45</v>
      </c>
      <c r="I2" s="5"/>
      <c r="J2" s="7"/>
      <c r="K2" s="7"/>
      <c r="L2" s="15"/>
      <c r="M2" s="15"/>
      <c r="N2" s="15"/>
      <c r="O2" s="15"/>
      <c r="P2" s="15"/>
      <c r="Q2" s="15"/>
      <c r="R2" s="7"/>
      <c r="S2" s="7"/>
      <c r="T2" s="7"/>
      <c r="U2" s="14" t="s">
        <v>46</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45</v>
      </c>
      <c r="C3" s="5" t="s">
        <v>47</v>
      </c>
      <c r="D3" s="5" t="s">
        <v>48</v>
      </c>
      <c r="E3" s="51" t="s">
        <v>49</v>
      </c>
      <c r="F3" s="47" t="s">
        <v>50</v>
      </c>
      <c r="G3" s="7"/>
      <c r="H3" s="5" t="s">
        <v>51</v>
      </c>
      <c r="I3" s="5"/>
      <c r="J3" s="7"/>
      <c r="K3" s="7"/>
      <c r="L3" s="15"/>
      <c r="M3" s="15"/>
      <c r="N3" s="15"/>
      <c r="O3" s="15"/>
      <c r="P3" s="15"/>
      <c r="Q3" s="15"/>
      <c r="R3" s="7"/>
      <c r="S3" s="7"/>
      <c r="T3" s="7"/>
      <c r="U3" s="14" t="s">
        <v>52</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51</v>
      </c>
      <c r="C4" s="5" t="s">
        <v>53</v>
      </c>
      <c r="D4" s="5" t="s">
        <v>42</v>
      </c>
      <c r="E4" s="44" t="s">
        <v>54</v>
      </c>
      <c r="F4" s="32" t="s">
        <v>55</v>
      </c>
      <c r="G4" s="7"/>
      <c r="H4" s="5" t="s">
        <v>56</v>
      </c>
      <c r="I4" s="5"/>
      <c r="J4" s="7"/>
      <c r="K4" s="7"/>
      <c r="L4" s="15"/>
      <c r="M4" s="15"/>
      <c r="N4" s="15"/>
      <c r="O4" s="15"/>
      <c r="P4" s="15"/>
      <c r="Q4" s="15"/>
      <c r="R4" s="7"/>
      <c r="S4" s="7"/>
      <c r="T4" s="7"/>
      <c r="U4" s="14" t="s">
        <v>57</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56</v>
      </c>
      <c r="C5" s="5" t="s">
        <v>53</v>
      </c>
      <c r="D5" s="5" t="s">
        <v>42</v>
      </c>
      <c r="E5" s="44" t="s">
        <v>58</v>
      </c>
      <c r="F5" s="32" t="s">
        <v>59</v>
      </c>
      <c r="G5" s="7"/>
      <c r="H5" s="5" t="s">
        <v>60</v>
      </c>
      <c r="I5" s="5"/>
      <c r="J5" s="7"/>
      <c r="K5" s="7"/>
      <c r="L5" s="15"/>
      <c r="M5" s="15"/>
      <c r="N5" s="15"/>
      <c r="O5" s="15"/>
      <c r="P5" s="15"/>
      <c r="Q5" s="15"/>
      <c r="R5" s="7"/>
      <c r="S5" s="7"/>
      <c r="T5" s="7"/>
      <c r="U5" s="14" t="s">
        <v>61</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60</v>
      </c>
      <c r="C6" s="5" t="s">
        <v>53</v>
      </c>
      <c r="D6" s="5" t="s">
        <v>42</v>
      </c>
      <c r="E6" s="44" t="s">
        <v>62</v>
      </c>
      <c r="F6" s="32" t="s">
        <v>63</v>
      </c>
      <c r="G6" s="7"/>
      <c r="H6" s="5" t="s">
        <v>64</v>
      </c>
      <c r="I6" s="5"/>
      <c r="J6" s="7"/>
      <c r="K6" s="7"/>
      <c r="L6" s="15"/>
      <c r="M6" s="15"/>
      <c r="N6" s="15"/>
      <c r="O6" s="23"/>
      <c r="P6" s="24"/>
      <c r="Q6" s="15"/>
      <c r="R6" s="7"/>
      <c r="S6" s="7"/>
      <c r="T6" s="7"/>
      <c r="U6" s="14" t="s">
        <v>65</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64</v>
      </c>
      <c r="C7" s="5" t="s">
        <v>53</v>
      </c>
      <c r="D7" s="5" t="s">
        <v>42</v>
      </c>
      <c r="E7" s="44" t="s">
        <v>66</v>
      </c>
      <c r="F7" s="32" t="s">
        <v>67</v>
      </c>
      <c r="G7" s="7"/>
      <c r="H7" s="5" t="s">
        <v>68</v>
      </c>
      <c r="I7" s="5"/>
      <c r="J7" s="7"/>
      <c r="K7" s="7"/>
      <c r="L7" s="15"/>
      <c r="M7" s="15"/>
      <c r="N7" s="15"/>
      <c r="O7" s="23"/>
      <c r="P7" s="24"/>
      <c r="Q7" s="15"/>
      <c r="R7" s="7"/>
      <c r="S7" s="7"/>
      <c r="T7" s="7"/>
      <c r="U7" s="14" t="s">
        <v>69</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68</v>
      </c>
      <c r="C8" s="5" t="s">
        <v>70</v>
      </c>
      <c r="D8" s="5" t="s">
        <v>42</v>
      </c>
      <c r="E8" s="44" t="s">
        <v>71</v>
      </c>
      <c r="F8" s="32" t="s">
        <v>72</v>
      </c>
      <c r="G8" s="7"/>
      <c r="H8" s="5" t="s">
        <v>73</v>
      </c>
      <c r="I8" s="5"/>
      <c r="J8" s="7"/>
      <c r="K8" s="7"/>
      <c r="L8" s="15"/>
      <c r="M8" s="15"/>
      <c r="N8" s="15"/>
      <c r="O8" s="15"/>
      <c r="P8" s="15"/>
      <c r="Q8" s="15"/>
      <c r="R8" s="7"/>
      <c r="S8" s="7"/>
      <c r="T8" s="7"/>
      <c r="U8" s="14" t="s">
        <v>74</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73</v>
      </c>
      <c r="C9" s="5" t="s">
        <v>70</v>
      </c>
      <c r="D9" s="5" t="s">
        <v>42</v>
      </c>
      <c r="E9" s="44" t="s">
        <v>75</v>
      </c>
      <c r="F9" s="32" t="s">
        <v>76</v>
      </c>
      <c r="G9" s="7"/>
      <c r="H9" s="5" t="s">
        <v>77</v>
      </c>
      <c r="I9" s="5"/>
      <c r="J9" s="7"/>
      <c r="K9" s="7"/>
      <c r="L9" s="15"/>
      <c r="M9" s="15"/>
      <c r="N9" s="15"/>
      <c r="O9" s="23"/>
      <c r="P9" s="24"/>
      <c r="Q9" s="15"/>
      <c r="R9" s="7"/>
      <c r="S9" s="7"/>
      <c r="T9" s="7"/>
      <c r="U9" s="14" t="s">
        <v>78</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77</v>
      </c>
      <c r="C10" s="5" t="s">
        <v>47</v>
      </c>
      <c r="D10" s="5" t="s">
        <v>48</v>
      </c>
      <c r="E10" s="51" t="s">
        <v>79</v>
      </c>
      <c r="F10" s="47" t="s">
        <v>80</v>
      </c>
      <c r="G10" s="7"/>
      <c r="H10" s="5" t="s">
        <v>35</v>
      </c>
      <c r="I10" s="5"/>
      <c r="J10" s="7"/>
      <c r="K10" s="7"/>
      <c r="L10" s="15"/>
      <c r="M10" s="15"/>
      <c r="N10" s="15"/>
      <c r="O10" s="23"/>
      <c r="P10" s="24"/>
      <c r="Q10" s="15"/>
      <c r="R10" s="7"/>
      <c r="S10" s="7"/>
      <c r="T10" s="7"/>
      <c r="U10" s="14" t="s">
        <v>81</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35</v>
      </c>
      <c r="C11" s="5" t="s">
        <v>82</v>
      </c>
      <c r="D11" s="5" t="s">
        <v>42</v>
      </c>
      <c r="E11" s="33" t="s">
        <v>83</v>
      </c>
      <c r="F11" s="43" t="s">
        <v>84</v>
      </c>
      <c r="G11" s="7"/>
      <c r="H11" s="5" t="s">
        <v>85</v>
      </c>
      <c r="I11" s="5"/>
      <c r="J11" s="7"/>
      <c r="K11" s="7"/>
      <c r="L11" s="15"/>
      <c r="M11" s="15"/>
      <c r="N11" s="15"/>
      <c r="O11" s="23"/>
      <c r="P11" s="24"/>
      <c r="Q11" s="15"/>
      <c r="R11" s="7"/>
      <c r="S11" s="7"/>
      <c r="T11" s="7"/>
      <c r="U11" s="14" t="s">
        <v>86</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85</v>
      </c>
      <c r="C12" s="5" t="s">
        <v>47</v>
      </c>
      <c r="D12" s="5" t="s">
        <v>48</v>
      </c>
      <c r="E12" s="33" t="s">
        <v>87</v>
      </c>
      <c r="F12" s="35" t="s">
        <v>88</v>
      </c>
      <c r="G12" s="7"/>
      <c r="H12" s="5" t="s">
        <v>89</v>
      </c>
      <c r="I12" s="5"/>
      <c r="J12" s="7"/>
      <c r="K12" s="7"/>
      <c r="L12" s="15"/>
      <c r="M12" s="15"/>
      <c r="N12" s="15"/>
      <c r="O12" s="23"/>
      <c r="P12" s="24"/>
      <c r="Q12" s="15"/>
      <c r="R12" s="7"/>
      <c r="S12" s="7"/>
      <c r="T12" s="7"/>
      <c r="U12" s="14" t="s">
        <v>90</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89</v>
      </c>
      <c r="C13" s="5" t="s">
        <v>91</v>
      </c>
      <c r="D13" s="5" t="s">
        <v>42</v>
      </c>
      <c r="E13" s="33" t="s">
        <v>92</v>
      </c>
      <c r="F13" s="32" t="s">
        <v>93</v>
      </c>
      <c r="G13" s="7"/>
      <c r="H13" s="5" t="s">
        <v>94</v>
      </c>
      <c r="I13" s="5"/>
      <c r="J13" s="7"/>
      <c r="K13" s="7"/>
      <c r="L13" s="15"/>
      <c r="M13" s="15"/>
      <c r="N13" s="15"/>
      <c r="O13" s="15"/>
      <c r="P13" s="15"/>
      <c r="Q13" s="15"/>
      <c r="R13" s="7"/>
      <c r="S13" s="7"/>
      <c r="T13" s="7"/>
      <c r="U13" s="14" t="s">
        <v>95</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94</v>
      </c>
      <c r="C14" s="5" t="s">
        <v>91</v>
      </c>
      <c r="D14" s="5" t="s">
        <v>42</v>
      </c>
      <c r="E14" s="34" t="s">
        <v>96</v>
      </c>
      <c r="F14" s="35" t="s">
        <v>97</v>
      </c>
      <c r="G14" s="7"/>
      <c r="H14" s="5" t="s">
        <v>98</v>
      </c>
      <c r="I14" s="5"/>
      <c r="J14" s="7"/>
      <c r="K14" s="7"/>
      <c r="L14" s="15"/>
      <c r="M14" s="15"/>
      <c r="N14" s="15"/>
      <c r="O14" s="23"/>
      <c r="P14" s="24"/>
      <c r="Q14" s="15"/>
      <c r="R14" s="7"/>
      <c r="S14" s="7"/>
      <c r="T14" s="7"/>
      <c r="U14" s="14" t="s">
        <v>99</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98</v>
      </c>
      <c r="C15" s="5" t="s">
        <v>47</v>
      </c>
      <c r="D15" s="5" t="s">
        <v>48</v>
      </c>
      <c r="E15" s="44" t="s">
        <v>100</v>
      </c>
      <c r="F15" s="32" t="s">
        <v>101</v>
      </c>
      <c r="G15" s="7"/>
      <c r="H15" s="5" t="s">
        <v>37</v>
      </c>
      <c r="I15" s="5"/>
      <c r="J15" s="7"/>
      <c r="K15" s="7"/>
      <c r="L15" s="15"/>
      <c r="M15" s="15"/>
      <c r="N15" s="15"/>
      <c r="O15" s="23"/>
      <c r="P15" s="24"/>
      <c r="Q15" s="15"/>
      <c r="R15" s="7"/>
      <c r="S15" s="7"/>
      <c r="T15" s="7"/>
      <c r="U15" s="14" t="s">
        <v>102</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37</v>
      </c>
      <c r="C16" s="5" t="s">
        <v>53</v>
      </c>
      <c r="D16" s="5" t="s">
        <v>42</v>
      </c>
      <c r="E16" s="44" t="s">
        <v>103</v>
      </c>
      <c r="F16" s="32" t="s">
        <v>104</v>
      </c>
      <c r="G16" s="7"/>
      <c r="H16" s="5" t="s">
        <v>105</v>
      </c>
      <c r="I16" s="5"/>
      <c r="J16" s="7"/>
      <c r="K16" s="7"/>
      <c r="L16" s="15"/>
      <c r="M16" s="15"/>
      <c r="N16" s="15"/>
      <c r="O16" s="23"/>
      <c r="P16" s="24"/>
      <c r="Q16" s="15"/>
      <c r="R16" s="7"/>
      <c r="S16" s="7"/>
      <c r="T16" s="7"/>
      <c r="U16" s="14" t="s">
        <v>106</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105</v>
      </c>
      <c r="C17" s="5" t="s">
        <v>47</v>
      </c>
      <c r="D17" s="5" t="s">
        <v>48</v>
      </c>
      <c r="E17" s="44" t="s">
        <v>107</v>
      </c>
      <c r="F17" s="32" t="s">
        <v>108</v>
      </c>
      <c r="G17" s="7"/>
      <c r="H17" s="5" t="s">
        <v>39</v>
      </c>
      <c r="I17" s="5"/>
      <c r="J17" s="7"/>
      <c r="K17" s="7"/>
      <c r="L17" s="15"/>
      <c r="M17" s="15"/>
      <c r="N17" s="15"/>
      <c r="O17" s="23"/>
      <c r="P17" s="24"/>
      <c r="Q17" s="15"/>
      <c r="R17" s="7"/>
      <c r="S17" s="7"/>
      <c r="T17" s="7"/>
      <c r="U17" s="14" t="s">
        <v>109</v>
      </c>
    </row>
    <row r="18" spans="1:21" ht="63">
      <c r="A18" s="19">
        <v>17</v>
      </c>
      <c r="B18" s="5" t="s">
        <v>39</v>
      </c>
      <c r="C18" s="5" t="s">
        <v>110</v>
      </c>
      <c r="D18" s="5" t="s">
        <v>42</v>
      </c>
      <c r="E18" s="44" t="s">
        <v>111</v>
      </c>
      <c r="F18" s="32" t="s">
        <v>112</v>
      </c>
      <c r="G18" s="7"/>
      <c r="H18" s="5" t="s">
        <v>40</v>
      </c>
      <c r="I18" s="5"/>
      <c r="J18" s="7"/>
      <c r="K18" s="7"/>
      <c r="L18" s="15"/>
      <c r="M18" s="15"/>
      <c r="N18" s="15"/>
      <c r="O18" s="23"/>
      <c r="P18" s="24"/>
      <c r="Q18" s="15"/>
      <c r="R18" s="7"/>
      <c r="S18" s="7"/>
      <c r="T18" s="7"/>
      <c r="U18" s="14" t="s">
        <v>113</v>
      </c>
    </row>
    <row r="19" spans="1:21" ht="47.25">
      <c r="A19" s="19">
        <v>18</v>
      </c>
      <c r="B19" s="5" t="s">
        <v>40</v>
      </c>
      <c r="C19" s="5" t="s">
        <v>114</v>
      </c>
      <c r="D19" s="5" t="s">
        <v>42</v>
      </c>
      <c r="E19" s="44" t="s">
        <v>115</v>
      </c>
      <c r="F19" s="32" t="s">
        <v>116</v>
      </c>
      <c r="G19" s="7"/>
      <c r="H19" s="5" t="s">
        <v>117</v>
      </c>
      <c r="I19" s="5"/>
      <c r="J19" s="7"/>
      <c r="K19" s="7"/>
      <c r="L19" s="15"/>
      <c r="M19" s="15"/>
      <c r="N19" s="15"/>
      <c r="O19" s="23"/>
      <c r="P19" s="24"/>
      <c r="Q19" s="15"/>
      <c r="R19" s="7"/>
      <c r="S19" s="7"/>
      <c r="T19" s="7"/>
      <c r="U19" s="14" t="s">
        <v>118</v>
      </c>
    </row>
    <row r="20" spans="1:21" ht="19.5">
      <c r="A20" s="19">
        <v>19</v>
      </c>
      <c r="B20" s="5" t="s">
        <v>117</v>
      </c>
      <c r="C20" s="5" t="s">
        <v>47</v>
      </c>
      <c r="D20" s="5" t="s">
        <v>48</v>
      </c>
      <c r="E20" s="51" t="s">
        <v>119</v>
      </c>
      <c r="F20" s="47" t="s">
        <v>120</v>
      </c>
      <c r="G20" s="7"/>
      <c r="H20" s="5" t="s">
        <v>121</v>
      </c>
      <c r="I20" s="5"/>
      <c r="J20" s="7"/>
      <c r="K20" s="7"/>
      <c r="L20" s="15"/>
      <c r="M20" s="15"/>
      <c r="N20" s="15"/>
      <c r="O20" s="23"/>
      <c r="P20" s="24"/>
      <c r="Q20" s="15"/>
      <c r="R20" s="7"/>
      <c r="S20" s="7"/>
      <c r="T20" s="7"/>
      <c r="U20" s="14" t="s">
        <v>122</v>
      </c>
    </row>
    <row r="21" spans="1:21" ht="31.5">
      <c r="A21" s="19">
        <v>20</v>
      </c>
      <c r="B21" s="5" t="s">
        <v>121</v>
      </c>
      <c r="C21" s="5" t="s">
        <v>82</v>
      </c>
      <c r="D21" s="5" t="s">
        <v>42</v>
      </c>
      <c r="E21" s="44" t="s">
        <v>123</v>
      </c>
      <c r="F21" s="32" t="s">
        <v>124</v>
      </c>
      <c r="G21" s="7"/>
      <c r="H21" s="5" t="s">
        <v>125</v>
      </c>
      <c r="I21" s="5"/>
      <c r="J21" s="7"/>
      <c r="K21" s="7"/>
      <c r="L21" s="15"/>
      <c r="M21" s="15"/>
      <c r="N21" s="15"/>
      <c r="O21" s="23"/>
      <c r="P21" s="24"/>
      <c r="Q21" s="15"/>
      <c r="R21" s="7"/>
      <c r="S21" s="7"/>
      <c r="T21" s="7"/>
      <c r="U21" s="14" t="s">
        <v>126</v>
      </c>
    </row>
    <row r="22" spans="1:21" ht="47.25">
      <c r="A22" s="19">
        <v>21</v>
      </c>
      <c r="B22" s="5" t="s">
        <v>125</v>
      </c>
      <c r="C22" s="5" t="s">
        <v>47</v>
      </c>
      <c r="D22" s="5" t="s">
        <v>48</v>
      </c>
      <c r="E22" s="44" t="s">
        <v>127</v>
      </c>
      <c r="F22" s="32" t="s">
        <v>128</v>
      </c>
      <c r="G22" s="7"/>
      <c r="H22" s="5" t="s">
        <v>129</v>
      </c>
      <c r="I22" s="5"/>
      <c r="J22" s="7"/>
      <c r="K22" s="7"/>
      <c r="L22" s="15"/>
      <c r="M22" s="15"/>
      <c r="N22" s="15"/>
      <c r="O22" s="15"/>
      <c r="P22" s="15"/>
      <c r="Q22" s="15"/>
      <c r="R22" s="7"/>
      <c r="S22" s="7"/>
      <c r="T22" s="7"/>
      <c r="U22" s="14" t="s">
        <v>130</v>
      </c>
    </row>
    <row r="23" spans="1:21" ht="31.5">
      <c r="A23" s="19">
        <v>22</v>
      </c>
      <c r="B23" s="5" t="s">
        <v>129</v>
      </c>
      <c r="C23" s="5" t="s">
        <v>82</v>
      </c>
      <c r="D23" s="5" t="s">
        <v>42</v>
      </c>
      <c r="E23" s="44" t="s">
        <v>131</v>
      </c>
      <c r="F23" s="32" t="s">
        <v>132</v>
      </c>
      <c r="G23" s="7"/>
      <c r="H23" s="5" t="s">
        <v>133</v>
      </c>
      <c r="I23" s="5"/>
      <c r="J23" s="7"/>
      <c r="K23" s="7"/>
      <c r="L23" s="15"/>
      <c r="M23" s="15"/>
      <c r="N23" s="15"/>
      <c r="O23" s="23"/>
      <c r="P23" s="24"/>
      <c r="Q23" s="15"/>
      <c r="R23" s="7"/>
      <c r="S23" s="7"/>
      <c r="T23" s="7"/>
      <c r="U23" s="14" t="s">
        <v>134</v>
      </c>
    </row>
    <row r="24" spans="1:21" ht="19.5">
      <c r="A24" s="19"/>
      <c r="B24" s="5" t="s">
        <v>135</v>
      </c>
      <c r="C24" s="5" t="s">
        <v>70</v>
      </c>
      <c r="D24" s="5" t="s">
        <v>42</v>
      </c>
      <c r="E24" s="44" t="s">
        <v>136</v>
      </c>
      <c r="F24" s="32" t="s">
        <v>137</v>
      </c>
      <c r="G24" s="7"/>
      <c r="H24" s="5" t="s">
        <v>133</v>
      </c>
      <c r="I24" s="5"/>
      <c r="J24" s="7"/>
      <c r="K24" s="7"/>
      <c r="L24" s="15"/>
      <c r="M24" s="15"/>
      <c r="N24" s="15"/>
      <c r="O24" s="23"/>
      <c r="P24" s="24"/>
      <c r="Q24" s="15"/>
      <c r="R24" s="7"/>
      <c r="S24" s="7"/>
      <c r="T24" s="7"/>
      <c r="U24" s="14"/>
    </row>
    <row r="25" spans="1:21" ht="31.5">
      <c r="A25" s="19">
        <v>23</v>
      </c>
      <c r="B25" s="5" t="s">
        <v>133</v>
      </c>
      <c r="C25" s="5" t="s">
        <v>82</v>
      </c>
      <c r="D25" s="5" t="s">
        <v>42</v>
      </c>
      <c r="E25" s="44" t="s">
        <v>138</v>
      </c>
      <c r="F25" s="32" t="s">
        <v>139</v>
      </c>
      <c r="G25" s="7"/>
      <c r="H25" s="5" t="s">
        <v>140</v>
      </c>
      <c r="I25" s="5"/>
      <c r="J25" s="7"/>
      <c r="K25" s="7"/>
      <c r="L25" s="15"/>
      <c r="M25" s="15"/>
      <c r="N25" s="15"/>
      <c r="O25" s="23"/>
      <c r="P25" s="24"/>
      <c r="Q25" s="15"/>
      <c r="R25" s="7"/>
      <c r="S25" s="7"/>
      <c r="T25" s="7"/>
      <c r="U25" s="14" t="s">
        <v>141</v>
      </c>
    </row>
    <row r="26" spans="1:21" ht="19.5">
      <c r="A26" s="19"/>
      <c r="B26" s="5" t="s">
        <v>142</v>
      </c>
      <c r="C26" s="5"/>
      <c r="D26" s="5"/>
      <c r="E26" s="44"/>
      <c r="F26" s="32"/>
      <c r="G26" s="7"/>
      <c r="H26" s="5" t="s">
        <v>140</v>
      </c>
      <c r="I26" s="5"/>
      <c r="J26" s="7"/>
      <c r="K26" s="7"/>
      <c r="L26" s="15"/>
      <c r="M26" s="15"/>
      <c r="N26" s="15"/>
      <c r="O26" s="23"/>
      <c r="P26" s="24"/>
      <c r="Q26" s="15"/>
      <c r="R26" s="7"/>
      <c r="S26" s="7"/>
      <c r="T26" s="7"/>
      <c r="U26" s="14"/>
    </row>
    <row r="27" spans="1:21" ht="54">
      <c r="A27" s="19">
        <v>24</v>
      </c>
      <c r="B27" s="5" t="s">
        <v>140</v>
      </c>
      <c r="C27" s="5" t="s">
        <v>82</v>
      </c>
      <c r="D27" s="5" t="s">
        <v>42</v>
      </c>
      <c r="E27" s="45" t="s">
        <v>143</v>
      </c>
      <c r="F27" s="46" t="s">
        <v>144</v>
      </c>
      <c r="G27" s="7"/>
      <c r="H27" s="5" t="s">
        <v>145</v>
      </c>
      <c r="I27" s="5"/>
      <c r="J27" s="7"/>
      <c r="K27" s="7"/>
      <c r="L27" s="15"/>
      <c r="M27" s="15"/>
      <c r="N27" s="15"/>
      <c r="O27" s="23"/>
      <c r="P27" s="24"/>
      <c r="Q27" s="15"/>
      <c r="R27" s="7"/>
      <c r="S27" s="7"/>
      <c r="T27" s="7"/>
      <c r="U27" s="14" t="s">
        <v>146</v>
      </c>
    </row>
    <row r="28" spans="1:21" ht="38.25">
      <c r="A28" s="19">
        <v>25</v>
      </c>
      <c r="B28" s="5" t="s">
        <v>145</v>
      </c>
      <c r="C28" s="5" t="s">
        <v>53</v>
      </c>
      <c r="D28" s="5" t="s">
        <v>42</v>
      </c>
      <c r="E28" s="6"/>
      <c r="F28" s="46" t="s">
        <v>147</v>
      </c>
      <c r="G28" s="7"/>
      <c r="H28" s="5" t="s">
        <v>148</v>
      </c>
      <c r="I28" s="5"/>
      <c r="J28" s="7"/>
      <c r="K28" s="7"/>
      <c r="L28" s="15"/>
      <c r="M28" s="15"/>
      <c r="N28" s="15"/>
      <c r="O28" s="23"/>
      <c r="P28" s="24"/>
      <c r="Q28" s="15"/>
      <c r="R28" s="7"/>
      <c r="S28" s="7"/>
      <c r="T28" s="7"/>
      <c r="U28" s="14" t="s">
        <v>149</v>
      </c>
    </row>
    <row r="29" spans="1:21" ht="40.5">
      <c r="A29" s="19">
        <v>26</v>
      </c>
      <c r="B29" s="5" t="s">
        <v>148</v>
      </c>
      <c r="C29" s="5" t="s">
        <v>82</v>
      </c>
      <c r="D29" s="5" t="s">
        <v>42</v>
      </c>
      <c r="E29" s="45" t="s">
        <v>150</v>
      </c>
      <c r="F29" s="46" t="s">
        <v>151</v>
      </c>
      <c r="G29" s="7"/>
      <c r="H29" s="5" t="s">
        <v>152</v>
      </c>
      <c r="I29" s="5"/>
      <c r="J29" s="7"/>
      <c r="K29" s="7"/>
      <c r="L29" s="15"/>
      <c r="M29" s="15"/>
      <c r="N29" s="15"/>
      <c r="O29" s="23"/>
      <c r="P29" s="24"/>
      <c r="Q29" s="15"/>
      <c r="R29" s="7"/>
      <c r="S29" s="7"/>
      <c r="T29" s="7"/>
      <c r="U29" s="14" t="s">
        <v>153</v>
      </c>
    </row>
    <row r="30" spans="1:21" ht="38.25">
      <c r="A30" s="19">
        <v>27</v>
      </c>
      <c r="B30" s="5" t="s">
        <v>152</v>
      </c>
      <c r="C30" s="5" t="s">
        <v>53</v>
      </c>
      <c r="D30" s="5" t="s">
        <v>42</v>
      </c>
      <c r="E30" s="26"/>
      <c r="F30" s="46" t="s">
        <v>154</v>
      </c>
      <c r="G30" s="7"/>
      <c r="H30" s="5" t="s">
        <v>155</v>
      </c>
      <c r="I30" s="5"/>
      <c r="J30" s="7"/>
      <c r="K30" s="7"/>
      <c r="L30" s="15"/>
      <c r="M30" s="15"/>
      <c r="N30" s="15"/>
      <c r="O30" s="23"/>
      <c r="P30" s="24"/>
      <c r="Q30" s="15"/>
      <c r="R30" s="7"/>
      <c r="S30" s="7"/>
      <c r="T30" s="7"/>
      <c r="U30" s="14" t="s">
        <v>156</v>
      </c>
    </row>
    <row r="31" spans="1:21" ht="40.5">
      <c r="A31" s="19">
        <v>28</v>
      </c>
      <c r="B31" s="5" t="s">
        <v>155</v>
      </c>
      <c r="C31" s="5" t="s">
        <v>82</v>
      </c>
      <c r="D31" s="5" t="s">
        <v>42</v>
      </c>
      <c r="E31" s="45" t="s">
        <v>157</v>
      </c>
      <c r="F31" s="46" t="s">
        <v>158</v>
      </c>
      <c r="G31" s="7"/>
      <c r="H31" s="5" t="s">
        <v>159</v>
      </c>
      <c r="I31" s="5"/>
      <c r="J31" s="7"/>
      <c r="K31" s="7"/>
      <c r="L31" s="15"/>
      <c r="M31" s="15"/>
      <c r="N31" s="15"/>
      <c r="O31" s="23"/>
      <c r="P31" s="24"/>
      <c r="Q31" s="15"/>
      <c r="R31" s="7"/>
      <c r="S31" s="7"/>
      <c r="T31" s="7"/>
      <c r="U31" s="14" t="s">
        <v>160</v>
      </c>
    </row>
    <row r="32" spans="1:21" ht="54">
      <c r="A32" s="19">
        <v>29</v>
      </c>
      <c r="B32" s="5" t="s">
        <v>159</v>
      </c>
      <c r="C32" s="5" t="s">
        <v>82</v>
      </c>
      <c r="D32" s="5" t="s">
        <v>42</v>
      </c>
      <c r="E32" s="46" t="s">
        <v>161</v>
      </c>
      <c r="F32" s="46" t="s">
        <v>162</v>
      </c>
      <c r="G32" s="7"/>
      <c r="H32" s="5" t="s">
        <v>163</v>
      </c>
      <c r="I32" s="5"/>
      <c r="J32" s="7"/>
      <c r="K32" s="7"/>
      <c r="L32" s="15"/>
      <c r="M32" s="15"/>
      <c r="N32" s="15"/>
      <c r="O32" s="23"/>
      <c r="P32" s="24"/>
      <c r="Q32" s="15"/>
      <c r="R32" s="7"/>
      <c r="S32" s="7"/>
      <c r="T32" s="7"/>
      <c r="U32" s="14" t="s">
        <v>164</v>
      </c>
    </row>
    <row r="33" spans="1:21" ht="28.5">
      <c r="A33" s="19">
        <v>30</v>
      </c>
      <c r="B33" s="5" t="s">
        <v>163</v>
      </c>
      <c r="C33" s="5" t="s">
        <v>82</v>
      </c>
      <c r="D33" s="5" t="s">
        <v>42</v>
      </c>
      <c r="E33" s="45" t="s">
        <v>165</v>
      </c>
      <c r="F33" s="32" t="s">
        <v>166</v>
      </c>
      <c r="G33" s="7"/>
      <c r="H33" s="5" t="s">
        <v>167</v>
      </c>
      <c r="I33" s="5"/>
      <c r="J33" s="7"/>
      <c r="K33" s="7"/>
      <c r="L33" s="15"/>
      <c r="M33" s="15"/>
      <c r="N33" s="15"/>
      <c r="O33" s="23"/>
      <c r="P33" s="24"/>
      <c r="Q33" s="15"/>
      <c r="R33" s="7"/>
      <c r="S33" s="7"/>
      <c r="T33" s="7"/>
      <c r="U33" s="14" t="s">
        <v>168</v>
      </c>
    </row>
    <row r="34" spans="1:21" ht="27.75">
      <c r="A34" s="19">
        <v>31</v>
      </c>
      <c r="B34" s="5" t="s">
        <v>167</v>
      </c>
      <c r="C34" s="5" t="s">
        <v>82</v>
      </c>
      <c r="D34" s="5" t="s">
        <v>42</v>
      </c>
      <c r="E34" s="45" t="s">
        <v>169</v>
      </c>
      <c r="F34" s="32" t="s">
        <v>170</v>
      </c>
      <c r="G34" s="7"/>
      <c r="H34" s="5" t="s">
        <v>171</v>
      </c>
      <c r="I34" s="5"/>
      <c r="J34" s="7"/>
      <c r="K34" s="7"/>
      <c r="L34" s="15"/>
      <c r="M34" s="15"/>
      <c r="N34" s="15"/>
      <c r="O34" s="23"/>
      <c r="P34" s="24"/>
      <c r="Q34" s="15"/>
      <c r="R34" s="7"/>
      <c r="S34" s="7"/>
      <c r="T34" s="7"/>
      <c r="U34" s="14" t="s">
        <v>172</v>
      </c>
    </row>
    <row r="35" spans="1:21" ht="55.5">
      <c r="A35" s="19">
        <v>32</v>
      </c>
      <c r="B35" s="5" t="s">
        <v>171</v>
      </c>
      <c r="C35" s="5" t="s">
        <v>82</v>
      </c>
      <c r="D35" s="5" t="s">
        <v>42</v>
      </c>
      <c r="E35" s="45" t="s">
        <v>173</v>
      </c>
      <c r="F35" s="32" t="s">
        <v>174</v>
      </c>
      <c r="G35" s="7"/>
      <c r="H35" s="5" t="s">
        <v>175</v>
      </c>
      <c r="I35" s="5"/>
      <c r="J35" s="7"/>
      <c r="K35" s="7"/>
      <c r="L35" s="15"/>
      <c r="M35" s="15"/>
      <c r="N35" s="15"/>
      <c r="O35" s="23"/>
      <c r="P35" s="24"/>
      <c r="Q35" s="15"/>
      <c r="R35" s="7"/>
      <c r="S35" s="7"/>
      <c r="T35" s="7"/>
      <c r="U35" s="14" t="s">
        <v>176</v>
      </c>
    </row>
    <row r="36" spans="1:21" ht="42">
      <c r="A36" s="19">
        <v>33</v>
      </c>
      <c r="B36" s="5" t="s">
        <v>175</v>
      </c>
      <c r="C36" s="5" t="s">
        <v>53</v>
      </c>
      <c r="D36" s="5" t="s">
        <v>42</v>
      </c>
      <c r="E36" s="45" t="s">
        <v>177</v>
      </c>
      <c r="F36" s="32" t="s">
        <v>178</v>
      </c>
      <c r="G36" s="7"/>
      <c r="H36" s="5" t="s">
        <v>179</v>
      </c>
      <c r="I36" s="5"/>
      <c r="J36" s="7"/>
      <c r="K36" s="7"/>
      <c r="L36" s="15"/>
      <c r="M36" s="15"/>
      <c r="N36" s="15"/>
      <c r="O36" s="23"/>
      <c r="P36" s="24"/>
      <c r="Q36" s="15"/>
      <c r="R36" s="7"/>
      <c r="S36" s="7"/>
      <c r="T36" s="7"/>
      <c r="U36" s="14" t="s">
        <v>180</v>
      </c>
    </row>
    <row r="37" spans="1:21" ht="42.75">
      <c r="A37" s="19">
        <v>34</v>
      </c>
      <c r="B37" s="5" t="s">
        <v>179</v>
      </c>
      <c r="C37" s="5" t="s">
        <v>82</v>
      </c>
      <c r="D37" s="5" t="s">
        <v>42</v>
      </c>
      <c r="E37" s="32" t="s">
        <v>181</v>
      </c>
      <c r="F37" s="32" t="s">
        <v>182</v>
      </c>
      <c r="G37" s="7"/>
      <c r="H37" s="5" t="s">
        <v>183</v>
      </c>
      <c r="I37" s="5"/>
      <c r="J37" s="7"/>
      <c r="K37" s="7"/>
      <c r="L37" s="15"/>
      <c r="M37" s="15"/>
      <c r="N37" s="15"/>
      <c r="O37" s="23"/>
      <c r="P37" s="24"/>
      <c r="Q37" s="15"/>
      <c r="R37" s="7"/>
      <c r="S37" s="7"/>
      <c r="T37" s="7"/>
      <c r="U37" s="14" t="s">
        <v>184</v>
      </c>
    </row>
    <row r="38" spans="1:21" ht="19.5">
      <c r="A38" s="36">
        <v>35</v>
      </c>
      <c r="B38" s="37" t="s">
        <v>183</v>
      </c>
      <c r="C38" s="37" t="s">
        <v>82</v>
      </c>
      <c r="D38" s="37" t="s">
        <v>42</v>
      </c>
      <c r="E38" s="52" t="s">
        <v>185</v>
      </c>
      <c r="F38" s="48" t="s">
        <v>186</v>
      </c>
      <c r="G38" s="38"/>
      <c r="H38" s="37" t="s">
        <v>187</v>
      </c>
      <c r="I38" s="37"/>
      <c r="J38" s="38"/>
      <c r="K38" s="38"/>
      <c r="L38" s="39"/>
      <c r="M38" s="39"/>
      <c r="N38" s="15"/>
      <c r="O38" s="40"/>
      <c r="P38" s="41"/>
      <c r="Q38" s="39"/>
      <c r="R38" s="38"/>
      <c r="S38" s="38"/>
      <c r="T38" s="38"/>
      <c r="U38" s="42" t="s">
        <v>188</v>
      </c>
    </row>
    <row r="39" spans="1:21" ht="19.5">
      <c r="A39" s="19">
        <v>36</v>
      </c>
      <c r="B39" s="5" t="s">
        <v>187</v>
      </c>
      <c r="C39" s="5" t="s">
        <v>82</v>
      </c>
      <c r="D39" s="5" t="s">
        <v>42</v>
      </c>
      <c r="E39" s="44" t="s">
        <v>189</v>
      </c>
      <c r="F39" s="32" t="s">
        <v>190</v>
      </c>
      <c r="G39" s="7"/>
      <c r="H39" s="5" t="s">
        <v>191</v>
      </c>
      <c r="I39" s="5"/>
      <c r="J39" s="7"/>
      <c r="K39" s="7"/>
      <c r="L39" s="15"/>
      <c r="M39" s="15"/>
      <c r="N39" s="15"/>
      <c r="O39" s="23"/>
      <c r="P39" s="24"/>
      <c r="Q39" s="15"/>
      <c r="R39" s="7"/>
      <c r="S39" s="7"/>
      <c r="T39" s="7"/>
      <c r="U39" s="14" t="s">
        <v>192</v>
      </c>
    </row>
    <row r="40" spans="1:21" ht="31.5">
      <c r="A40" s="19">
        <v>37</v>
      </c>
      <c r="B40" s="5" t="s">
        <v>191</v>
      </c>
      <c r="C40" s="5" t="s">
        <v>53</v>
      </c>
      <c r="D40" s="5" t="s">
        <v>42</v>
      </c>
      <c r="E40" s="44" t="s">
        <v>193</v>
      </c>
      <c r="F40" s="32" t="s">
        <v>194</v>
      </c>
      <c r="G40" s="7"/>
      <c r="H40" s="5" t="s">
        <v>195</v>
      </c>
      <c r="I40" s="5"/>
      <c r="J40" s="7"/>
      <c r="K40" s="7"/>
      <c r="L40" s="15"/>
      <c r="M40" s="15"/>
      <c r="N40" s="15"/>
      <c r="O40" s="23"/>
      <c r="P40" s="24"/>
      <c r="Q40" s="15"/>
      <c r="R40" s="7"/>
      <c r="S40" s="7"/>
      <c r="T40" s="7"/>
      <c r="U40" s="14" t="s">
        <v>196</v>
      </c>
    </row>
    <row r="41" spans="1:21" ht="31.5">
      <c r="A41" s="19">
        <v>38</v>
      </c>
      <c r="B41" s="5" t="s">
        <v>195</v>
      </c>
      <c r="C41" s="5" t="s">
        <v>47</v>
      </c>
      <c r="D41" s="5" t="s">
        <v>48</v>
      </c>
      <c r="E41" s="44" t="s">
        <v>197</v>
      </c>
      <c r="F41" s="32" t="s">
        <v>198</v>
      </c>
      <c r="G41" s="7"/>
      <c r="H41" s="5" t="s">
        <v>199</v>
      </c>
      <c r="I41" s="5"/>
      <c r="J41" s="7"/>
      <c r="K41" s="7"/>
      <c r="L41" s="15"/>
      <c r="M41" s="15"/>
      <c r="N41" s="15"/>
      <c r="O41" s="23"/>
      <c r="P41" s="24"/>
      <c r="Q41" s="15"/>
      <c r="R41" s="7"/>
      <c r="S41" s="7"/>
      <c r="T41" s="7"/>
      <c r="U41" s="14" t="s">
        <v>200</v>
      </c>
    </row>
    <row r="42" spans="1:21" ht="31.5">
      <c r="A42" s="19">
        <v>39</v>
      </c>
      <c r="B42" s="5" t="s">
        <v>199</v>
      </c>
      <c r="C42" s="5" t="s">
        <v>82</v>
      </c>
      <c r="D42" s="5" t="s">
        <v>42</v>
      </c>
      <c r="E42" s="44" t="s">
        <v>201</v>
      </c>
      <c r="F42" s="32" t="s">
        <v>202</v>
      </c>
      <c r="G42" s="7"/>
      <c r="H42" s="5" t="s">
        <v>203</v>
      </c>
      <c r="I42" s="5"/>
      <c r="J42" s="7"/>
      <c r="K42" s="7"/>
      <c r="L42" s="15"/>
      <c r="M42" s="15"/>
      <c r="N42" s="15"/>
      <c r="O42" s="23"/>
      <c r="P42" s="24"/>
      <c r="Q42" s="15"/>
      <c r="R42" s="7"/>
      <c r="S42" s="7"/>
      <c r="T42" s="7"/>
      <c r="U42" s="14" t="s">
        <v>204</v>
      </c>
    </row>
    <row r="43" spans="1:21" ht="31.5">
      <c r="A43" s="19">
        <v>40</v>
      </c>
      <c r="B43" s="5" t="s">
        <v>203</v>
      </c>
      <c r="C43" s="5" t="s">
        <v>114</v>
      </c>
      <c r="D43" s="5" t="s">
        <v>42</v>
      </c>
      <c r="E43" s="44" t="s">
        <v>205</v>
      </c>
      <c r="F43" s="32" t="s">
        <v>206</v>
      </c>
      <c r="G43" s="7"/>
      <c r="H43" s="5" t="s">
        <v>207</v>
      </c>
      <c r="I43" s="5"/>
      <c r="J43" s="7"/>
      <c r="K43" s="7"/>
      <c r="L43" s="15"/>
      <c r="M43" s="15"/>
      <c r="N43" s="15"/>
      <c r="O43" s="23"/>
      <c r="P43" s="24"/>
      <c r="Q43" s="15"/>
      <c r="R43" s="7"/>
      <c r="S43" s="7"/>
      <c r="T43" s="7"/>
      <c r="U43" s="14" t="s">
        <v>208</v>
      </c>
    </row>
    <row r="44" spans="1:21" ht="19.5">
      <c r="A44" s="19">
        <v>41</v>
      </c>
      <c r="B44" s="5" t="s">
        <v>207</v>
      </c>
      <c r="C44" s="5" t="s">
        <v>47</v>
      </c>
      <c r="D44" s="5" t="s">
        <v>48</v>
      </c>
      <c r="E44" s="28"/>
      <c r="F44" s="47" t="s">
        <v>209</v>
      </c>
      <c r="G44" s="7"/>
      <c r="H44" s="5" t="s">
        <v>210</v>
      </c>
      <c r="I44" s="5"/>
      <c r="J44" s="7"/>
      <c r="K44" s="7"/>
      <c r="L44" s="15"/>
      <c r="M44" s="15"/>
      <c r="N44" s="15"/>
      <c r="O44" s="23"/>
      <c r="P44" s="24"/>
      <c r="Q44" s="15"/>
      <c r="R44" s="7"/>
      <c r="S44" s="7"/>
      <c r="T44" s="7"/>
      <c r="U44" s="14" t="s">
        <v>211</v>
      </c>
    </row>
    <row r="45" spans="1:21" ht="121.5">
      <c r="A45" s="19">
        <v>42</v>
      </c>
      <c r="B45" s="5" t="s">
        <v>210</v>
      </c>
      <c r="C45" s="5" t="s">
        <v>47</v>
      </c>
      <c r="D45" s="5" t="s">
        <v>48</v>
      </c>
      <c r="E45" s="53" t="s">
        <v>212</v>
      </c>
      <c r="F45" s="46" t="s">
        <v>213</v>
      </c>
      <c r="G45" s="7"/>
      <c r="H45" s="5" t="s">
        <v>214</v>
      </c>
      <c r="I45" s="5"/>
      <c r="J45" s="7"/>
      <c r="K45" s="7"/>
      <c r="L45" s="15"/>
      <c r="M45" s="15"/>
      <c r="N45" s="15"/>
      <c r="O45" s="23"/>
      <c r="P45" s="24"/>
      <c r="Q45" s="15"/>
      <c r="R45" s="7"/>
      <c r="S45" s="7"/>
      <c r="T45" s="7"/>
      <c r="U45" s="14" t="s">
        <v>215</v>
      </c>
    </row>
    <row r="46" spans="1:21" ht="26.25">
      <c r="A46" s="19">
        <v>43</v>
      </c>
      <c r="B46" s="5" t="s">
        <v>214</v>
      </c>
      <c r="C46" s="5" t="s">
        <v>82</v>
      </c>
      <c r="D46" s="5" t="s">
        <v>42</v>
      </c>
      <c r="E46" s="53" t="s">
        <v>216</v>
      </c>
      <c r="F46" s="46" t="s">
        <v>217</v>
      </c>
      <c r="G46" s="7"/>
      <c r="H46" s="5" t="s">
        <v>218</v>
      </c>
      <c r="I46" s="5"/>
      <c r="J46" s="7"/>
      <c r="K46" s="7"/>
      <c r="L46" s="15"/>
      <c r="M46" s="15"/>
      <c r="N46" s="15"/>
      <c r="O46" s="23"/>
      <c r="P46" s="24"/>
      <c r="Q46" s="15"/>
      <c r="R46" s="7"/>
      <c r="S46" s="7"/>
      <c r="T46" s="7"/>
      <c r="U46" s="14" t="s">
        <v>219</v>
      </c>
    </row>
    <row r="47" spans="1:21" ht="26.25">
      <c r="A47" s="19">
        <v>44</v>
      </c>
      <c r="B47" s="5" t="s">
        <v>218</v>
      </c>
      <c r="C47" s="5" t="s">
        <v>82</v>
      </c>
      <c r="D47" s="5" t="s">
        <v>42</v>
      </c>
      <c r="E47" s="53" t="s">
        <v>220</v>
      </c>
      <c r="F47" s="46" t="s">
        <v>221</v>
      </c>
      <c r="G47" s="7"/>
      <c r="H47" s="5" t="s">
        <v>222</v>
      </c>
      <c r="I47" s="5"/>
      <c r="J47" s="7"/>
      <c r="K47" s="7"/>
      <c r="L47" s="15"/>
      <c r="M47" s="15"/>
      <c r="N47" s="15"/>
      <c r="O47" s="23"/>
      <c r="P47" s="24"/>
      <c r="Q47" s="15"/>
      <c r="R47" s="7"/>
      <c r="S47" s="7"/>
      <c r="T47" s="7"/>
      <c r="U47" s="14" t="s">
        <v>223</v>
      </c>
    </row>
    <row r="48" spans="1:21" ht="19.5">
      <c r="A48" s="19">
        <v>45</v>
      </c>
      <c r="B48" s="5" t="s">
        <v>222</v>
      </c>
      <c r="C48" s="5" t="s">
        <v>82</v>
      </c>
      <c r="D48" s="5" t="s">
        <v>42</v>
      </c>
      <c r="E48" s="53" t="s">
        <v>224</v>
      </c>
      <c r="F48" s="46" t="s">
        <v>225</v>
      </c>
      <c r="G48" s="7"/>
      <c r="H48" s="5" t="s">
        <v>226</v>
      </c>
      <c r="I48" s="5"/>
      <c r="J48" s="7"/>
      <c r="K48" s="7"/>
      <c r="L48" s="15"/>
      <c r="M48" s="15"/>
      <c r="N48" s="15"/>
      <c r="O48" s="23"/>
      <c r="P48" s="24"/>
      <c r="Q48" s="15"/>
      <c r="R48" s="7"/>
      <c r="S48" s="7"/>
      <c r="T48" s="7"/>
      <c r="U48" s="14" t="s">
        <v>227</v>
      </c>
    </row>
    <row r="49" spans="1:21" ht="27">
      <c r="A49" s="19">
        <v>46</v>
      </c>
      <c r="B49" s="5" t="s">
        <v>226</v>
      </c>
      <c r="C49" s="5" t="s">
        <v>82</v>
      </c>
      <c r="D49" s="5" t="s">
        <v>42</v>
      </c>
      <c r="E49" s="53" t="s">
        <v>228</v>
      </c>
      <c r="F49" s="46" t="s">
        <v>229</v>
      </c>
      <c r="G49" s="7"/>
      <c r="H49" s="5" t="s">
        <v>230</v>
      </c>
      <c r="I49" s="5"/>
      <c r="J49" s="7"/>
      <c r="K49" s="7"/>
      <c r="L49" s="15"/>
      <c r="M49" s="15"/>
      <c r="N49" s="15"/>
      <c r="O49" s="23"/>
      <c r="P49" s="24"/>
      <c r="Q49" s="15"/>
      <c r="R49" s="7"/>
      <c r="S49" s="7"/>
      <c r="T49" s="7"/>
      <c r="U49" s="14" t="s">
        <v>231</v>
      </c>
    </row>
    <row r="50" spans="1:21" ht="27">
      <c r="A50" s="19">
        <v>47</v>
      </c>
      <c r="B50" s="5" t="s">
        <v>230</v>
      </c>
      <c r="C50" s="5" t="s">
        <v>82</v>
      </c>
      <c r="D50" s="5" t="s">
        <v>42</v>
      </c>
      <c r="E50" s="53" t="s">
        <v>232</v>
      </c>
      <c r="F50" s="46" t="s">
        <v>233</v>
      </c>
      <c r="G50" s="7"/>
      <c r="H50" s="5" t="s">
        <v>234</v>
      </c>
      <c r="I50" s="5"/>
      <c r="J50" s="7"/>
      <c r="K50" s="7"/>
      <c r="L50" s="15"/>
      <c r="M50" s="15"/>
      <c r="N50" s="15"/>
      <c r="O50" s="23"/>
      <c r="P50" s="24"/>
      <c r="Q50" s="15"/>
      <c r="R50" s="7"/>
      <c r="S50" s="7"/>
      <c r="T50" s="7"/>
      <c r="U50" s="14" t="s">
        <v>235</v>
      </c>
    </row>
    <row r="51" spans="1:21" ht="27">
      <c r="A51" s="19">
        <v>48</v>
      </c>
      <c r="B51" s="7" t="s">
        <v>234</v>
      </c>
      <c r="C51" s="5" t="s">
        <v>82</v>
      </c>
      <c r="D51" s="5" t="s">
        <v>42</v>
      </c>
      <c r="E51" s="53" t="s">
        <v>236</v>
      </c>
      <c r="F51" s="49" t="s">
        <v>237</v>
      </c>
      <c r="G51" s="7"/>
      <c r="H51" s="5" t="s">
        <v>238</v>
      </c>
      <c r="I51" s="5"/>
      <c r="J51" s="7"/>
      <c r="K51" s="7"/>
      <c r="L51" s="15"/>
      <c r="M51" s="15"/>
      <c r="N51" s="15"/>
      <c r="O51" s="23"/>
      <c r="P51" s="24"/>
      <c r="Q51" s="15"/>
      <c r="R51" s="7"/>
      <c r="S51" s="7"/>
      <c r="T51" s="7"/>
      <c r="U51" s="14" t="s">
        <v>239</v>
      </c>
    </row>
    <row r="52" spans="1:21" ht="19.5">
      <c r="A52" s="19">
        <v>49</v>
      </c>
      <c r="B52" s="5" t="s">
        <v>238</v>
      </c>
      <c r="C52" s="5" t="s">
        <v>82</v>
      </c>
      <c r="D52" s="5" t="s">
        <v>42</v>
      </c>
      <c r="E52" s="53" t="s">
        <v>240</v>
      </c>
      <c r="F52" s="46" t="s">
        <v>241</v>
      </c>
      <c r="G52" s="7"/>
      <c r="H52" s="5" t="s">
        <v>242</v>
      </c>
      <c r="I52" s="5"/>
      <c r="J52" s="7"/>
      <c r="K52" s="7"/>
      <c r="L52" s="15"/>
      <c r="M52" s="15"/>
      <c r="N52" s="15"/>
      <c r="O52" s="23"/>
      <c r="P52" s="24"/>
      <c r="Q52" s="15"/>
      <c r="R52" s="7"/>
      <c r="S52" s="7"/>
      <c r="T52" s="7"/>
      <c r="U52" s="14" t="s">
        <v>243</v>
      </c>
    </row>
    <row r="53" spans="1:21" ht="19.5">
      <c r="A53" s="19">
        <v>50</v>
      </c>
      <c r="B53" s="5" t="s">
        <v>242</v>
      </c>
      <c r="C53" s="5" t="s">
        <v>82</v>
      </c>
      <c r="D53" s="5" t="s">
        <v>42</v>
      </c>
      <c r="E53" s="53" t="s">
        <v>244</v>
      </c>
      <c r="F53" s="46" t="s">
        <v>245</v>
      </c>
      <c r="G53" s="7"/>
      <c r="H53" s="5" t="s">
        <v>246</v>
      </c>
      <c r="I53" s="5"/>
      <c r="J53" s="7"/>
      <c r="K53" s="7"/>
      <c r="L53" s="15"/>
      <c r="M53" s="15"/>
      <c r="N53" s="15"/>
      <c r="O53" s="23"/>
      <c r="P53" s="24"/>
      <c r="Q53" s="15"/>
      <c r="R53" s="7"/>
      <c r="S53" s="7"/>
      <c r="T53" s="7"/>
      <c r="U53" s="14" t="s">
        <v>247</v>
      </c>
    </row>
    <row r="54" spans="1:21" ht="19.5">
      <c r="A54" s="19">
        <v>51</v>
      </c>
      <c r="B54" s="5" t="s">
        <v>246</v>
      </c>
      <c r="C54" s="5" t="s">
        <v>82</v>
      </c>
      <c r="D54" s="5" t="s">
        <v>42</v>
      </c>
      <c r="E54" s="53" t="s">
        <v>248</v>
      </c>
      <c r="F54" s="46" t="s">
        <v>249</v>
      </c>
      <c r="G54" s="7"/>
      <c r="H54" s="5" t="s">
        <v>250</v>
      </c>
      <c r="I54" s="5"/>
      <c r="J54" s="7"/>
      <c r="K54" s="7"/>
      <c r="L54" s="15"/>
      <c r="M54" s="15"/>
      <c r="N54" s="15"/>
      <c r="O54" s="23"/>
      <c r="P54" s="24"/>
      <c r="Q54" s="15"/>
      <c r="R54" s="7"/>
      <c r="S54" s="7"/>
      <c r="T54" s="7"/>
      <c r="U54" s="14" t="s">
        <v>251</v>
      </c>
    </row>
    <row r="55" spans="1:21" ht="26.25">
      <c r="A55" s="19">
        <v>52</v>
      </c>
      <c r="B55" s="5" t="s">
        <v>250</v>
      </c>
      <c r="C55" s="5" t="s">
        <v>82</v>
      </c>
      <c r="D55" s="5" t="s">
        <v>42</v>
      </c>
      <c r="E55" s="53" t="s">
        <v>252</v>
      </c>
      <c r="F55" s="46" t="s">
        <v>253</v>
      </c>
      <c r="G55" s="7"/>
      <c r="H55" s="5" t="s">
        <v>254</v>
      </c>
      <c r="I55" s="5"/>
      <c r="J55" s="7"/>
      <c r="K55" s="7"/>
      <c r="L55" s="15"/>
      <c r="M55" s="15"/>
      <c r="N55" s="15"/>
      <c r="O55" s="23"/>
      <c r="P55" s="24"/>
      <c r="Q55" s="15"/>
      <c r="R55" s="7"/>
      <c r="S55" s="7"/>
      <c r="T55" s="7"/>
      <c r="U55" s="14" t="s">
        <v>255</v>
      </c>
    </row>
    <row r="56" spans="1:21" ht="26.25">
      <c r="A56" s="19">
        <v>53</v>
      </c>
      <c r="B56" s="7" t="s">
        <v>254</v>
      </c>
      <c r="C56" s="5" t="s">
        <v>82</v>
      </c>
      <c r="D56" s="5" t="s">
        <v>42</v>
      </c>
      <c r="E56" s="45" t="s">
        <v>256</v>
      </c>
      <c r="F56" s="49" t="s">
        <v>257</v>
      </c>
      <c r="G56" s="7"/>
      <c r="H56" s="5" t="s">
        <v>258</v>
      </c>
      <c r="I56" s="5"/>
      <c r="J56" s="7"/>
      <c r="K56" s="7"/>
      <c r="L56" s="15"/>
      <c r="M56" s="15"/>
      <c r="N56" s="15"/>
      <c r="O56" s="23"/>
      <c r="P56" s="24"/>
      <c r="Q56" s="15"/>
      <c r="R56" s="7"/>
      <c r="S56" s="7"/>
      <c r="T56" s="7"/>
      <c r="U56" s="14" t="s">
        <v>259</v>
      </c>
    </row>
    <row r="57" spans="1:21" ht="27">
      <c r="A57" s="19">
        <v>54</v>
      </c>
      <c r="B57" s="5" t="s">
        <v>258</v>
      </c>
      <c r="C57" s="5" t="s">
        <v>82</v>
      </c>
      <c r="D57" s="5" t="s">
        <v>42</v>
      </c>
      <c r="E57" s="53" t="s">
        <v>260</v>
      </c>
      <c r="F57" s="46" t="s">
        <v>261</v>
      </c>
      <c r="G57" s="7"/>
      <c r="H57" s="5" t="s">
        <v>262</v>
      </c>
      <c r="I57" s="5"/>
      <c r="J57" s="7"/>
      <c r="K57" s="7"/>
      <c r="L57" s="15"/>
      <c r="M57" s="15"/>
      <c r="N57" s="15"/>
      <c r="O57" s="23"/>
      <c r="P57" s="24"/>
      <c r="Q57" s="15"/>
      <c r="R57" s="7"/>
      <c r="S57" s="7"/>
      <c r="T57" s="7"/>
      <c r="U57" s="14" t="s">
        <v>263</v>
      </c>
    </row>
    <row r="58" spans="1:21" ht="27">
      <c r="A58" s="19">
        <v>55</v>
      </c>
      <c r="B58" s="5" t="s">
        <v>262</v>
      </c>
      <c r="C58" s="5" t="s">
        <v>82</v>
      </c>
      <c r="D58" s="5" t="s">
        <v>42</v>
      </c>
      <c r="E58" s="53" t="s">
        <v>264</v>
      </c>
      <c r="F58" s="46" t="s">
        <v>265</v>
      </c>
      <c r="G58" s="17"/>
      <c r="H58" s="5" t="s">
        <v>266</v>
      </c>
      <c r="I58" s="16"/>
      <c r="J58" s="16"/>
      <c r="K58" s="16"/>
      <c r="L58" s="15"/>
      <c r="M58" s="15"/>
      <c r="N58" s="15"/>
      <c r="O58" s="15"/>
      <c r="P58" s="15"/>
      <c r="Q58" s="15"/>
      <c r="R58" s="7"/>
      <c r="S58" s="7"/>
      <c r="T58" s="7"/>
      <c r="U58" s="14" t="s">
        <v>267</v>
      </c>
    </row>
    <row r="59" spans="1:21" ht="27">
      <c r="A59" s="19">
        <v>56</v>
      </c>
      <c r="B59" s="5" t="s">
        <v>266</v>
      </c>
      <c r="C59" s="5" t="s">
        <v>82</v>
      </c>
      <c r="D59" s="5" t="s">
        <v>42</v>
      </c>
      <c r="E59" s="53" t="s">
        <v>268</v>
      </c>
      <c r="F59" s="46" t="s">
        <v>269</v>
      </c>
      <c r="G59" s="17"/>
      <c r="H59" s="5" t="s">
        <v>270</v>
      </c>
      <c r="I59" s="16"/>
      <c r="J59" s="16"/>
      <c r="K59" s="16"/>
      <c r="L59" s="15"/>
      <c r="M59" s="15"/>
      <c r="N59" s="15"/>
      <c r="O59" s="15"/>
      <c r="P59" s="15"/>
      <c r="Q59" s="15"/>
      <c r="R59" s="7"/>
      <c r="S59" s="7"/>
      <c r="T59" s="7"/>
      <c r="U59" s="14" t="s">
        <v>271</v>
      </c>
    </row>
    <row r="60" spans="1:21" ht="13.5">
      <c r="A60" s="19">
        <v>57</v>
      </c>
      <c r="B60" s="5" t="s">
        <v>270</v>
      </c>
      <c r="C60" s="5" t="s">
        <v>82</v>
      </c>
      <c r="D60" s="5" t="s">
        <v>42</v>
      </c>
      <c r="E60" s="53" t="s">
        <v>272</v>
      </c>
      <c r="F60" s="46" t="s">
        <v>273</v>
      </c>
      <c r="G60" s="17"/>
      <c r="H60" s="5" t="s">
        <v>274</v>
      </c>
      <c r="I60" s="16"/>
      <c r="J60" s="16"/>
      <c r="K60" s="16"/>
      <c r="L60" s="15"/>
      <c r="M60" s="15"/>
      <c r="N60" s="15"/>
      <c r="O60" s="15"/>
      <c r="P60" s="15"/>
      <c r="Q60" s="15"/>
      <c r="R60" s="7"/>
      <c r="S60" s="7"/>
      <c r="T60" s="7"/>
      <c r="U60" s="14" t="s">
        <v>275</v>
      </c>
    </row>
    <row r="61" spans="1:21" ht="13.5">
      <c r="A61" s="19">
        <v>58</v>
      </c>
      <c r="B61" s="5" t="s">
        <v>274</v>
      </c>
      <c r="C61" s="5" t="s">
        <v>82</v>
      </c>
      <c r="D61" s="5" t="s">
        <v>42</v>
      </c>
      <c r="E61" s="53" t="s">
        <v>276</v>
      </c>
      <c r="F61" s="46" t="s">
        <v>277</v>
      </c>
      <c r="G61" s="17"/>
      <c r="H61" s="5" t="s">
        <v>278</v>
      </c>
      <c r="I61" s="16"/>
      <c r="J61" s="16"/>
      <c r="K61" s="16"/>
      <c r="L61" s="15"/>
      <c r="M61" s="15"/>
      <c r="N61" s="15"/>
      <c r="O61" s="15"/>
      <c r="P61" s="15"/>
      <c r="Q61" s="15"/>
      <c r="R61" s="7"/>
      <c r="S61" s="7"/>
      <c r="T61" s="7"/>
      <c r="U61" s="14" t="s">
        <v>279</v>
      </c>
    </row>
    <row r="62" spans="1:21" ht="28.5">
      <c r="A62" s="19">
        <v>59</v>
      </c>
      <c r="B62" s="5" t="s">
        <v>278</v>
      </c>
      <c r="C62" s="5" t="s">
        <v>82</v>
      </c>
      <c r="D62" s="5" t="s">
        <v>42</v>
      </c>
      <c r="E62" s="32" t="s">
        <v>280</v>
      </c>
      <c r="F62" s="32" t="s">
        <v>281</v>
      </c>
      <c r="G62" s="17"/>
      <c r="H62" s="5" t="s">
        <v>282</v>
      </c>
      <c r="I62" s="16"/>
      <c r="J62" s="16"/>
      <c r="K62" s="16"/>
      <c r="L62" s="15"/>
      <c r="M62" s="15"/>
      <c r="N62" s="15"/>
      <c r="O62" s="15"/>
      <c r="P62" s="15"/>
      <c r="Q62" s="15"/>
      <c r="R62" s="7"/>
      <c r="S62" s="7"/>
      <c r="T62" s="7"/>
      <c r="U62" s="14" t="s">
        <v>283</v>
      </c>
    </row>
    <row r="63" spans="1:21" ht="58.5">
      <c r="A63" s="19">
        <v>60</v>
      </c>
      <c r="B63" s="5" t="s">
        <v>282</v>
      </c>
      <c r="C63" s="5" t="s">
        <v>82</v>
      </c>
      <c r="D63" s="5" t="s">
        <v>42</v>
      </c>
      <c r="E63" s="1" t="s">
        <v>284</v>
      </c>
      <c r="F63" s="32" t="s">
        <v>285</v>
      </c>
      <c r="G63" s="17"/>
      <c r="H63" s="5" t="s">
        <v>286</v>
      </c>
      <c r="I63" s="16"/>
      <c r="J63" s="16"/>
      <c r="K63" s="16"/>
      <c r="L63" s="15"/>
      <c r="M63" s="15"/>
      <c r="N63" s="15"/>
      <c r="O63" s="15"/>
      <c r="P63" s="15"/>
      <c r="Q63" s="15"/>
      <c r="R63" s="7"/>
      <c r="S63" s="7"/>
      <c r="T63" s="7"/>
      <c r="U63" s="14" t="s">
        <v>287</v>
      </c>
    </row>
    <row r="64" spans="1:21" ht="47.25">
      <c r="A64" s="19">
        <v>61</v>
      </c>
      <c r="B64" s="5" t="s">
        <v>286</v>
      </c>
      <c r="C64" s="5" t="s">
        <v>288</v>
      </c>
      <c r="D64" s="5" t="s">
        <v>42</v>
      </c>
      <c r="E64" s="44" t="s">
        <v>289</v>
      </c>
      <c r="F64" s="46" t="s">
        <v>290</v>
      </c>
      <c r="G64" s="17"/>
      <c r="H64" s="5" t="s">
        <v>291</v>
      </c>
      <c r="I64" s="16"/>
      <c r="J64" s="16"/>
      <c r="K64" s="16"/>
      <c r="L64" s="15"/>
      <c r="M64" s="15"/>
      <c r="N64" s="15"/>
      <c r="O64" s="15"/>
      <c r="P64" s="15"/>
      <c r="Q64" s="15"/>
      <c r="R64" s="7"/>
      <c r="S64" s="7"/>
      <c r="T64" s="7"/>
      <c r="U64" s="14" t="s">
        <v>292</v>
      </c>
    </row>
    <row r="65" spans="1:21" ht="29.25">
      <c r="A65" s="19">
        <v>62</v>
      </c>
      <c r="B65" s="5" t="s">
        <v>291</v>
      </c>
      <c r="C65" s="5" t="s">
        <v>82</v>
      </c>
      <c r="D65" s="5" t="s">
        <v>42</v>
      </c>
      <c r="E65" s="46" t="s">
        <v>293</v>
      </c>
      <c r="F65" s="46" t="s">
        <v>294</v>
      </c>
      <c r="G65" s="17"/>
      <c r="H65" s="5" t="s">
        <v>295</v>
      </c>
      <c r="I65" s="16"/>
      <c r="J65" s="16"/>
      <c r="K65" s="16"/>
      <c r="L65" s="15"/>
      <c r="M65" s="15"/>
      <c r="N65" s="15"/>
      <c r="O65" s="15"/>
      <c r="P65" s="15"/>
      <c r="Q65" s="15"/>
      <c r="R65" s="7"/>
      <c r="S65" s="7"/>
      <c r="T65" s="7"/>
      <c r="U65" s="14" t="s">
        <v>296</v>
      </c>
    </row>
    <row r="66" spans="1:21" ht="56.25">
      <c r="A66" s="19">
        <v>63</v>
      </c>
      <c r="B66" s="5" t="s">
        <v>295</v>
      </c>
      <c r="C66" s="7" t="s">
        <v>110</v>
      </c>
      <c r="D66" s="5" t="s">
        <v>42</v>
      </c>
      <c r="E66" s="44" t="s">
        <v>297</v>
      </c>
      <c r="F66" s="46" t="s">
        <v>298</v>
      </c>
      <c r="G66" s="21"/>
      <c r="H66" s="5" t="s">
        <v>299</v>
      </c>
      <c r="I66" s="5"/>
      <c r="J66" s="7"/>
      <c r="K66" s="7"/>
      <c r="L66" s="15"/>
      <c r="M66" s="15"/>
      <c r="N66" s="15"/>
      <c r="O66" s="15"/>
      <c r="P66" s="15"/>
      <c r="Q66" s="15"/>
      <c r="R66" s="7"/>
      <c r="S66" s="7"/>
      <c r="T66" s="7"/>
      <c r="U66" s="14" t="s">
        <v>300</v>
      </c>
    </row>
    <row r="67" spans="1:21" ht="41.25">
      <c r="A67" s="19">
        <v>64</v>
      </c>
      <c r="B67" s="5" t="s">
        <v>299</v>
      </c>
      <c r="C67" s="5" t="s">
        <v>114</v>
      </c>
      <c r="D67" s="5" t="s">
        <v>42</v>
      </c>
      <c r="E67" s="45" t="s">
        <v>301</v>
      </c>
      <c r="F67" s="46" t="s">
        <v>302</v>
      </c>
      <c r="G67" s="7"/>
      <c r="H67" s="5" t="s">
        <v>210</v>
      </c>
      <c r="I67" s="5"/>
      <c r="J67" s="7"/>
      <c r="K67" s="7"/>
      <c r="L67" s="15"/>
      <c r="M67" s="15"/>
      <c r="N67" s="15"/>
      <c r="O67" s="15"/>
      <c r="P67" s="15"/>
      <c r="Q67" s="15"/>
      <c r="R67" s="7"/>
      <c r="S67" s="7"/>
      <c r="T67" s="7"/>
      <c r="U67" s="14" t="s">
        <v>303</v>
      </c>
    </row>
    <row r="68" spans="1:21" ht="57">
      <c r="A68" s="19">
        <v>65</v>
      </c>
      <c r="B68" s="20" t="s">
        <v>210</v>
      </c>
      <c r="C68" s="7" t="s">
        <v>47</v>
      </c>
      <c r="D68" s="5" t="s">
        <v>48</v>
      </c>
      <c r="E68" s="45" t="s">
        <v>304</v>
      </c>
      <c r="F68" s="32" t="s">
        <v>305</v>
      </c>
      <c r="G68" s="7"/>
      <c r="H68" s="5" t="s">
        <v>306</v>
      </c>
      <c r="I68" s="5"/>
      <c r="J68" s="7"/>
      <c r="K68" s="7"/>
      <c r="L68" s="15"/>
      <c r="M68" s="15"/>
      <c r="N68" s="15"/>
      <c r="O68" s="15"/>
      <c r="P68" s="15"/>
      <c r="Q68" s="15"/>
      <c r="R68" s="7"/>
      <c r="S68" s="7"/>
      <c r="T68" s="7"/>
      <c r="U68" s="14" t="s">
        <v>307</v>
      </c>
    </row>
    <row r="69" spans="1:21" ht="57">
      <c r="A69" s="19">
        <v>66</v>
      </c>
      <c r="B69" s="20" t="s">
        <v>306</v>
      </c>
      <c r="C69" s="7" t="s">
        <v>47</v>
      </c>
      <c r="D69" s="5" t="s">
        <v>48</v>
      </c>
      <c r="E69" s="45" t="s">
        <v>308</v>
      </c>
      <c r="F69" s="32" t="s">
        <v>309</v>
      </c>
      <c r="G69" s="7"/>
      <c r="H69" s="5" t="s">
        <v>310</v>
      </c>
      <c r="I69" s="5"/>
      <c r="J69" s="7"/>
      <c r="K69" s="7"/>
      <c r="L69" s="15"/>
      <c r="M69" s="15"/>
      <c r="N69" s="15"/>
      <c r="O69" s="23"/>
      <c r="P69" s="24"/>
      <c r="Q69" s="15"/>
      <c r="R69" s="7"/>
      <c r="S69" s="7"/>
      <c r="T69" s="7"/>
      <c r="U69" s="14" t="s">
        <v>311</v>
      </c>
    </row>
    <row r="70" spans="1:21" ht="27.75">
      <c r="A70" s="19">
        <v>67</v>
      </c>
      <c r="B70" s="20" t="s">
        <v>310</v>
      </c>
      <c r="C70" s="5" t="s">
        <v>53</v>
      </c>
      <c r="D70" s="5" t="s">
        <v>42</v>
      </c>
      <c r="E70" s="45" t="s">
        <v>312</v>
      </c>
      <c r="F70" s="32" t="s">
        <v>313</v>
      </c>
      <c r="G70" s="7"/>
      <c r="H70" s="5" t="s">
        <v>314</v>
      </c>
      <c r="I70" s="5"/>
      <c r="J70" s="7"/>
      <c r="K70" s="7"/>
      <c r="L70" s="15"/>
      <c r="M70" s="15"/>
      <c r="N70" s="15"/>
      <c r="O70" s="15"/>
      <c r="P70" s="15"/>
      <c r="Q70" s="15"/>
      <c r="R70" s="7"/>
      <c r="S70" s="7"/>
      <c r="T70" s="7"/>
      <c r="U70" s="14" t="s">
        <v>315</v>
      </c>
    </row>
    <row r="71" spans="1:21" ht="28.5">
      <c r="A71" s="19">
        <v>68</v>
      </c>
      <c r="B71" s="20" t="s">
        <v>314</v>
      </c>
      <c r="C71" s="7" t="s">
        <v>47</v>
      </c>
      <c r="D71" s="5" t="s">
        <v>48</v>
      </c>
      <c r="E71" s="45" t="s">
        <v>316</v>
      </c>
      <c r="F71" s="32" t="s">
        <v>317</v>
      </c>
      <c r="G71" s="7"/>
      <c r="H71" s="5" t="s">
        <v>318</v>
      </c>
      <c r="I71" s="5"/>
      <c r="J71" s="7"/>
      <c r="K71" s="7"/>
      <c r="L71" s="15"/>
      <c r="M71" s="15"/>
      <c r="N71" s="15"/>
      <c r="O71" s="15"/>
      <c r="P71" s="15"/>
      <c r="Q71" s="15"/>
      <c r="R71" s="7"/>
      <c r="S71" s="7"/>
      <c r="T71" s="7"/>
      <c r="U71" s="14" t="s">
        <v>319</v>
      </c>
    </row>
    <row r="72" spans="1:21" ht="28.5">
      <c r="A72" s="19">
        <v>69</v>
      </c>
      <c r="B72" s="20" t="s">
        <v>318</v>
      </c>
      <c r="C72" s="5" t="s">
        <v>82</v>
      </c>
      <c r="D72" s="5" t="s">
        <v>42</v>
      </c>
      <c r="E72" s="45" t="s">
        <v>320</v>
      </c>
      <c r="F72" s="32" t="s">
        <v>321</v>
      </c>
      <c r="G72" s="7"/>
      <c r="H72" s="5" t="s">
        <v>322</v>
      </c>
      <c r="I72" s="5"/>
      <c r="J72" s="7"/>
      <c r="K72" s="7"/>
      <c r="L72" s="15"/>
      <c r="M72" s="15"/>
      <c r="N72" s="15"/>
      <c r="O72" s="15"/>
      <c r="P72" s="15"/>
      <c r="Q72" s="15"/>
      <c r="R72" s="7"/>
      <c r="S72" s="7"/>
      <c r="T72" s="7"/>
      <c r="U72" s="14" t="s">
        <v>323</v>
      </c>
    </row>
    <row r="73" spans="1:21" ht="28.5">
      <c r="A73" s="19">
        <v>70</v>
      </c>
      <c r="B73" s="20" t="s">
        <v>322</v>
      </c>
      <c r="C73" s="5" t="s">
        <v>114</v>
      </c>
      <c r="D73" s="5" t="s">
        <v>42</v>
      </c>
      <c r="E73" s="45" t="s">
        <v>324</v>
      </c>
      <c r="F73" s="32" t="s">
        <v>325</v>
      </c>
      <c r="G73" s="7"/>
      <c r="H73" s="5" t="s">
        <v>326</v>
      </c>
      <c r="I73" s="5"/>
      <c r="J73" s="7"/>
      <c r="K73" s="7"/>
      <c r="L73" s="15"/>
      <c r="M73" s="15"/>
      <c r="N73" s="15"/>
      <c r="O73" s="23"/>
      <c r="P73" s="24"/>
      <c r="Q73" s="15"/>
      <c r="R73" s="7"/>
      <c r="S73" s="7"/>
      <c r="T73" s="7"/>
      <c r="U73" s="14" t="s">
        <v>327</v>
      </c>
    </row>
    <row r="74" spans="1:21" ht="42">
      <c r="A74" s="19">
        <v>71</v>
      </c>
      <c r="B74" s="7" t="s">
        <v>326</v>
      </c>
      <c r="C74" s="7" t="s">
        <v>47</v>
      </c>
      <c r="D74" s="5" t="s">
        <v>48</v>
      </c>
      <c r="E74" s="45" t="s">
        <v>328</v>
      </c>
      <c r="F74" s="32" t="s">
        <v>329</v>
      </c>
      <c r="G74" s="7"/>
      <c r="H74" s="5" t="s">
        <v>330</v>
      </c>
      <c r="I74" s="5"/>
      <c r="J74" s="7"/>
      <c r="K74" s="7"/>
      <c r="L74" s="15"/>
      <c r="M74" s="15"/>
      <c r="N74" s="15"/>
      <c r="O74" s="23"/>
      <c r="P74" s="24"/>
      <c r="Q74" s="15"/>
      <c r="R74" s="7"/>
      <c r="S74" s="7"/>
      <c r="T74" s="7"/>
      <c r="U74" s="14" t="s">
        <v>331</v>
      </c>
    </row>
    <row r="75" spans="1:21" ht="42.75">
      <c r="A75" s="19">
        <v>72</v>
      </c>
      <c r="B75" s="20" t="s">
        <v>330</v>
      </c>
      <c r="C75" s="5" t="s">
        <v>82</v>
      </c>
      <c r="D75" s="5" t="s">
        <v>42</v>
      </c>
      <c r="E75" s="45" t="s">
        <v>332</v>
      </c>
      <c r="F75" s="32" t="s">
        <v>333</v>
      </c>
      <c r="G75" s="7"/>
      <c r="H75" s="5" t="s">
        <v>334</v>
      </c>
      <c r="I75" s="5"/>
      <c r="J75" s="7"/>
      <c r="K75" s="7"/>
      <c r="L75" s="15"/>
      <c r="M75" s="15"/>
      <c r="N75" s="15"/>
      <c r="O75" s="15"/>
      <c r="P75" s="15"/>
      <c r="Q75" s="15"/>
      <c r="R75" s="7"/>
      <c r="S75" s="7"/>
      <c r="T75" s="7"/>
      <c r="U75" s="14" t="s">
        <v>335</v>
      </c>
    </row>
    <row r="76" spans="1:21" ht="28.5">
      <c r="A76" s="19">
        <v>73</v>
      </c>
      <c r="B76" s="20" t="s">
        <v>334</v>
      </c>
      <c r="C76" s="5" t="s">
        <v>114</v>
      </c>
      <c r="D76" s="5" t="s">
        <v>42</v>
      </c>
      <c r="E76" s="32" t="s">
        <v>336</v>
      </c>
      <c r="F76" s="32" t="s">
        <v>337</v>
      </c>
      <c r="G76" s="7"/>
      <c r="H76" s="5" t="s">
        <v>338</v>
      </c>
      <c r="I76" s="5"/>
      <c r="J76" s="7"/>
      <c r="K76" s="7"/>
      <c r="L76" s="15"/>
      <c r="M76" s="15"/>
      <c r="N76" s="15"/>
      <c r="O76" s="23"/>
      <c r="P76" s="24"/>
      <c r="Q76" s="15"/>
      <c r="R76" s="7"/>
      <c r="S76" s="7"/>
      <c r="T76" s="7"/>
      <c r="U76" s="14" t="s">
        <v>339</v>
      </c>
    </row>
    <row r="77" spans="1:21" ht="42">
      <c r="A77" s="19">
        <v>74</v>
      </c>
      <c r="B77" s="20" t="s">
        <v>338</v>
      </c>
      <c r="C77" s="5" t="s">
        <v>82</v>
      </c>
      <c r="D77" s="5" t="s">
        <v>42</v>
      </c>
      <c r="E77" s="45" t="s">
        <v>340</v>
      </c>
      <c r="F77" s="32" t="s">
        <v>341</v>
      </c>
      <c r="G77" s="7"/>
      <c r="H77" s="5" t="s">
        <v>342</v>
      </c>
      <c r="I77" s="5"/>
      <c r="J77" s="7"/>
      <c r="K77" s="7"/>
      <c r="L77" s="15"/>
      <c r="M77" s="15"/>
      <c r="N77" s="15"/>
      <c r="O77" s="15"/>
      <c r="P77" s="15"/>
      <c r="Q77" s="15"/>
      <c r="R77" s="7"/>
      <c r="S77" s="7"/>
      <c r="T77" s="7"/>
      <c r="U77" s="14" t="s">
        <v>343</v>
      </c>
    </row>
    <row r="78" spans="1:21" ht="42.75">
      <c r="A78" s="19">
        <v>75</v>
      </c>
      <c r="B78" s="20" t="s">
        <v>342</v>
      </c>
      <c r="C78" s="5" t="s">
        <v>82</v>
      </c>
      <c r="D78" s="5" t="s">
        <v>42</v>
      </c>
      <c r="E78" s="45" t="s">
        <v>344</v>
      </c>
      <c r="F78" s="32" t="s">
        <v>345</v>
      </c>
      <c r="G78" s="7"/>
      <c r="H78" s="5" t="s">
        <v>346</v>
      </c>
      <c r="I78" s="5"/>
      <c r="J78" s="7"/>
      <c r="K78" s="7"/>
      <c r="L78" s="15"/>
      <c r="M78" s="15"/>
      <c r="N78" s="15"/>
      <c r="O78" s="23"/>
      <c r="P78" s="24"/>
      <c r="Q78" s="15"/>
      <c r="R78" s="7"/>
      <c r="S78" s="7"/>
      <c r="T78" s="7"/>
      <c r="U78" s="14" t="s">
        <v>347</v>
      </c>
    </row>
    <row r="79" spans="1:21" ht="42">
      <c r="A79" s="19">
        <v>76</v>
      </c>
      <c r="B79" s="20" t="s">
        <v>346</v>
      </c>
      <c r="C79" s="5" t="s">
        <v>82</v>
      </c>
      <c r="D79" s="5" t="s">
        <v>42</v>
      </c>
      <c r="E79" s="45" t="s">
        <v>348</v>
      </c>
      <c r="F79" s="32" t="s">
        <v>349</v>
      </c>
      <c r="G79" s="7"/>
      <c r="H79" s="5" t="s">
        <v>350</v>
      </c>
      <c r="I79" s="5"/>
      <c r="J79" s="7"/>
      <c r="K79" s="7"/>
      <c r="L79" s="15"/>
      <c r="M79" s="15"/>
      <c r="N79" s="15"/>
      <c r="O79" s="23"/>
      <c r="P79" s="24"/>
      <c r="Q79" s="15"/>
      <c r="R79" s="7"/>
      <c r="S79" s="7"/>
      <c r="T79" s="7"/>
      <c r="U79" s="14" t="s">
        <v>351</v>
      </c>
    </row>
    <row r="80" spans="1:21" ht="28.5">
      <c r="A80" s="19">
        <v>77</v>
      </c>
      <c r="B80" s="20" t="s">
        <v>350</v>
      </c>
      <c r="C80" s="5" t="s">
        <v>53</v>
      </c>
      <c r="D80" s="5" t="s">
        <v>42</v>
      </c>
      <c r="E80" s="45" t="s">
        <v>352</v>
      </c>
      <c r="F80" s="32" t="s">
        <v>353</v>
      </c>
      <c r="G80" s="7"/>
      <c r="H80" s="5" t="s">
        <v>354</v>
      </c>
      <c r="I80" s="5"/>
      <c r="J80" s="7"/>
      <c r="K80" s="7"/>
      <c r="L80" s="15"/>
      <c r="M80" s="15"/>
      <c r="N80" s="15"/>
      <c r="O80" s="23"/>
      <c r="P80" s="24"/>
      <c r="Q80" s="15"/>
      <c r="R80" s="7"/>
      <c r="S80" s="7"/>
      <c r="T80" s="7"/>
      <c r="U80" s="14" t="s">
        <v>355</v>
      </c>
    </row>
    <row r="81" spans="1:21" ht="28.5">
      <c r="A81" s="19">
        <v>78</v>
      </c>
      <c r="B81" s="20" t="s">
        <v>354</v>
      </c>
      <c r="C81" s="5" t="s">
        <v>82</v>
      </c>
      <c r="D81" s="5" t="s">
        <v>42</v>
      </c>
      <c r="E81" s="45" t="s">
        <v>356</v>
      </c>
      <c r="F81" s="32" t="s">
        <v>357</v>
      </c>
      <c r="G81" s="7"/>
      <c r="H81" s="5" t="s">
        <v>358</v>
      </c>
      <c r="I81" s="5"/>
      <c r="J81" s="7"/>
      <c r="K81" s="7"/>
      <c r="L81" s="15"/>
      <c r="M81" s="15"/>
      <c r="N81" s="15"/>
      <c r="O81" s="23"/>
      <c r="P81" s="24"/>
      <c r="Q81" s="15"/>
      <c r="R81" s="7"/>
      <c r="S81" s="7"/>
      <c r="T81" s="7"/>
      <c r="U81" s="14" t="s">
        <v>359</v>
      </c>
    </row>
    <row r="82" spans="1:21" ht="19.5">
      <c r="A82" s="19">
        <v>79</v>
      </c>
      <c r="B82" s="20" t="s">
        <v>358</v>
      </c>
      <c r="C82" s="5" t="s">
        <v>82</v>
      </c>
      <c r="D82" s="5" t="s">
        <v>42</v>
      </c>
      <c r="E82" s="6" t="s">
        <v>360</v>
      </c>
      <c r="F82" s="32" t="s">
        <v>361</v>
      </c>
      <c r="G82" s="7"/>
      <c r="H82" s="5" t="s">
        <v>362</v>
      </c>
      <c r="I82" s="5"/>
      <c r="J82" s="7"/>
      <c r="K82" s="7"/>
      <c r="L82" s="15"/>
      <c r="M82" s="15"/>
      <c r="N82" s="15"/>
      <c r="O82" s="15"/>
      <c r="P82" s="15"/>
      <c r="Q82" s="15"/>
      <c r="R82" s="7"/>
      <c r="S82" s="7"/>
      <c r="T82" s="7"/>
      <c r="U82" s="14" t="s">
        <v>363</v>
      </c>
    </row>
    <row r="83" spans="1:21" ht="28.5">
      <c r="A83" s="19">
        <v>80</v>
      </c>
      <c r="B83" s="20" t="s">
        <v>362</v>
      </c>
      <c r="C83" s="5" t="s">
        <v>82</v>
      </c>
      <c r="D83" s="5" t="s">
        <v>42</v>
      </c>
      <c r="E83" s="22">
        <v>4.3099999999999996</v>
      </c>
      <c r="F83" s="32" t="s">
        <v>364</v>
      </c>
      <c r="G83" s="7"/>
      <c r="H83" s="5" t="s">
        <v>365</v>
      </c>
      <c r="I83" s="5"/>
      <c r="J83" s="7"/>
      <c r="K83" s="7"/>
      <c r="L83" s="15"/>
      <c r="M83" s="15"/>
      <c r="N83" s="15"/>
      <c r="O83" s="23"/>
      <c r="P83" s="24"/>
      <c r="Q83" s="15"/>
      <c r="R83" s="7"/>
      <c r="S83" s="7"/>
      <c r="T83" s="7"/>
      <c r="U83" s="14" t="s">
        <v>366</v>
      </c>
    </row>
    <row r="84" spans="1:21" ht="42">
      <c r="A84" s="19">
        <v>81</v>
      </c>
      <c r="B84" s="20" t="s">
        <v>365</v>
      </c>
      <c r="C84" s="5" t="s">
        <v>82</v>
      </c>
      <c r="D84" s="5" t="s">
        <v>42</v>
      </c>
      <c r="E84" s="45" t="s">
        <v>367</v>
      </c>
      <c r="F84" s="32" t="s">
        <v>368</v>
      </c>
      <c r="G84" s="7"/>
      <c r="H84" s="5" t="s">
        <v>369</v>
      </c>
      <c r="I84" s="5"/>
      <c r="J84" s="7"/>
      <c r="K84" s="7"/>
      <c r="L84" s="15"/>
      <c r="M84" s="15"/>
      <c r="N84" s="15"/>
      <c r="O84" s="23"/>
      <c r="P84" s="24"/>
      <c r="Q84" s="15"/>
      <c r="R84" s="7"/>
      <c r="S84" s="7"/>
      <c r="T84" s="7"/>
      <c r="U84" s="14" t="s">
        <v>370</v>
      </c>
    </row>
    <row r="85" spans="1:21" ht="28.5">
      <c r="A85" s="19">
        <v>82</v>
      </c>
      <c r="B85" s="20" t="s">
        <v>369</v>
      </c>
      <c r="C85" s="5" t="s">
        <v>53</v>
      </c>
      <c r="D85" s="5" t="s">
        <v>42</v>
      </c>
      <c r="E85" s="22">
        <v>4.33</v>
      </c>
      <c r="F85" s="32" t="s">
        <v>371</v>
      </c>
      <c r="G85" s="7"/>
      <c r="H85" s="5" t="s">
        <v>372</v>
      </c>
      <c r="I85" s="5"/>
      <c r="J85" s="7"/>
      <c r="K85" s="7"/>
      <c r="L85" s="15"/>
      <c r="M85" s="15"/>
      <c r="N85" s="15"/>
      <c r="O85" s="23"/>
      <c r="P85" s="24"/>
      <c r="Q85" s="15"/>
      <c r="R85" s="7"/>
      <c r="S85" s="7"/>
      <c r="T85" s="7"/>
      <c r="U85" s="14" t="s">
        <v>373</v>
      </c>
    </row>
    <row r="86" spans="1:21" ht="42">
      <c r="A86" s="19">
        <v>83</v>
      </c>
      <c r="B86" s="20" t="s">
        <v>372</v>
      </c>
      <c r="C86" s="5" t="s">
        <v>53</v>
      </c>
      <c r="D86" s="5" t="s">
        <v>42</v>
      </c>
      <c r="E86" s="45" t="s">
        <v>374</v>
      </c>
      <c r="F86" s="32" t="s">
        <v>375</v>
      </c>
      <c r="G86" s="7"/>
      <c r="H86" s="5" t="s">
        <v>376</v>
      </c>
      <c r="I86" s="5"/>
      <c r="J86" s="7"/>
      <c r="K86" s="7"/>
      <c r="L86" s="15"/>
      <c r="M86" s="15"/>
      <c r="N86" s="15"/>
      <c r="O86" s="23"/>
      <c r="P86" s="24"/>
      <c r="Q86" s="15"/>
      <c r="R86" s="7"/>
      <c r="S86" s="7"/>
      <c r="T86" s="7"/>
      <c r="U86" s="14" t="s">
        <v>377</v>
      </c>
    </row>
    <row r="87" spans="1:21" ht="42">
      <c r="A87" s="19">
        <v>84</v>
      </c>
      <c r="B87" s="20" t="s">
        <v>376</v>
      </c>
      <c r="C87" s="5" t="s">
        <v>82</v>
      </c>
      <c r="D87" s="5" t="s">
        <v>42</v>
      </c>
      <c r="E87" s="45" t="s">
        <v>378</v>
      </c>
      <c r="F87" s="32" t="s">
        <v>379</v>
      </c>
      <c r="G87" s="7"/>
      <c r="H87" s="5" t="s">
        <v>380</v>
      </c>
      <c r="I87" s="5"/>
      <c r="J87" s="7"/>
      <c r="K87" s="7"/>
      <c r="L87" s="15"/>
      <c r="M87" s="15"/>
      <c r="N87" s="15"/>
      <c r="O87" s="23"/>
      <c r="P87" s="24"/>
      <c r="Q87" s="15"/>
      <c r="R87" s="7"/>
      <c r="S87" s="7"/>
      <c r="T87" s="7"/>
      <c r="U87" s="14" t="s">
        <v>381</v>
      </c>
    </row>
    <row r="88" spans="1:21" ht="19.5">
      <c r="A88" s="19">
        <v>85</v>
      </c>
      <c r="B88" s="5" t="s">
        <v>380</v>
      </c>
      <c r="C88" s="7" t="s">
        <v>47</v>
      </c>
      <c r="D88" s="5" t="s">
        <v>48</v>
      </c>
      <c r="E88" s="53" t="s">
        <v>382</v>
      </c>
      <c r="F88" s="47" t="s">
        <v>383</v>
      </c>
      <c r="G88" s="7"/>
      <c r="H88" s="5" t="s">
        <v>384</v>
      </c>
      <c r="I88" s="5"/>
      <c r="J88" s="7"/>
      <c r="K88" s="7"/>
      <c r="L88" s="15"/>
      <c r="M88" s="15"/>
      <c r="N88" s="15"/>
      <c r="O88" s="23"/>
      <c r="P88" s="24"/>
      <c r="Q88" s="15"/>
      <c r="R88" s="7"/>
      <c r="S88" s="7"/>
      <c r="T88" s="7"/>
      <c r="U88" s="14" t="s">
        <v>385</v>
      </c>
    </row>
    <row r="89" spans="1:21" ht="40.5">
      <c r="A89" s="19">
        <v>86</v>
      </c>
      <c r="B89" s="5" t="s">
        <v>384</v>
      </c>
      <c r="C89" s="5" t="s">
        <v>82</v>
      </c>
      <c r="D89" s="5" t="s">
        <v>42</v>
      </c>
      <c r="E89" s="45" t="s">
        <v>386</v>
      </c>
      <c r="F89" s="1" t="s">
        <v>387</v>
      </c>
      <c r="G89" s="7"/>
      <c r="H89" s="5" t="s">
        <v>388</v>
      </c>
      <c r="I89" s="5"/>
      <c r="J89" s="7"/>
      <c r="K89" s="7"/>
      <c r="L89" s="15"/>
      <c r="M89" s="15"/>
      <c r="N89" s="15"/>
      <c r="O89" s="23"/>
      <c r="P89" s="24"/>
      <c r="Q89" s="15"/>
      <c r="R89" s="7"/>
      <c r="S89" s="7"/>
      <c r="T89" s="7"/>
      <c r="U89" s="14" t="s">
        <v>389</v>
      </c>
    </row>
    <row r="90" spans="1:21" ht="28.5">
      <c r="A90" s="19">
        <v>87</v>
      </c>
      <c r="B90" s="5" t="s">
        <v>388</v>
      </c>
      <c r="C90" s="5" t="s">
        <v>82</v>
      </c>
      <c r="D90" s="5" t="s">
        <v>42</v>
      </c>
      <c r="E90" s="45" t="s">
        <v>390</v>
      </c>
      <c r="F90" s="1" t="s">
        <v>391</v>
      </c>
      <c r="G90" s="7"/>
      <c r="H90" s="5" t="s">
        <v>392</v>
      </c>
      <c r="I90" s="5"/>
      <c r="J90" s="7"/>
      <c r="K90" s="7"/>
      <c r="L90" s="15"/>
      <c r="M90" s="15"/>
      <c r="N90" s="15"/>
      <c r="O90" s="23"/>
      <c r="P90" s="24"/>
      <c r="Q90" s="15"/>
      <c r="R90" s="7"/>
      <c r="S90" s="7"/>
      <c r="T90" s="7"/>
      <c r="U90" s="14" t="s">
        <v>393</v>
      </c>
    </row>
    <row r="91" spans="1:21" ht="14.25">
      <c r="A91" s="19">
        <v>88</v>
      </c>
      <c r="B91" s="5" t="s">
        <v>392</v>
      </c>
      <c r="C91" s="5" t="s">
        <v>82</v>
      </c>
      <c r="D91" s="5" t="s">
        <v>42</v>
      </c>
      <c r="E91" s="45" t="s">
        <v>394</v>
      </c>
      <c r="F91" s="1" t="s">
        <v>395</v>
      </c>
      <c r="G91" s="7"/>
      <c r="H91" s="5" t="s">
        <v>396</v>
      </c>
      <c r="I91" s="5"/>
      <c r="J91" s="7"/>
      <c r="K91" s="7"/>
      <c r="L91" s="15"/>
      <c r="M91" s="15"/>
      <c r="N91" s="15"/>
      <c r="O91" s="15"/>
      <c r="P91" s="15"/>
      <c r="Q91" s="15"/>
      <c r="R91" s="7"/>
      <c r="S91" s="7"/>
      <c r="T91" s="7"/>
      <c r="U91" s="14" t="s">
        <v>397</v>
      </c>
    </row>
    <row r="92" spans="1:21" ht="27">
      <c r="A92" s="19">
        <v>89</v>
      </c>
      <c r="B92" s="5" t="s">
        <v>396</v>
      </c>
      <c r="C92" s="5" t="s">
        <v>53</v>
      </c>
      <c r="D92" s="5" t="s">
        <v>42</v>
      </c>
      <c r="E92" s="45" t="s">
        <v>398</v>
      </c>
      <c r="F92" s="1" t="s">
        <v>399</v>
      </c>
      <c r="G92" s="7"/>
      <c r="H92" s="5" t="s">
        <v>400</v>
      </c>
      <c r="I92" s="5"/>
      <c r="J92" s="7"/>
      <c r="K92" s="7"/>
      <c r="L92" s="15"/>
      <c r="M92" s="15"/>
      <c r="N92" s="15"/>
      <c r="O92" s="23"/>
      <c r="P92" s="24"/>
      <c r="Q92" s="15"/>
      <c r="R92" s="7"/>
      <c r="S92" s="7"/>
      <c r="T92" s="7"/>
      <c r="U92" s="14" t="s">
        <v>401</v>
      </c>
    </row>
    <row r="93" spans="1:21" ht="27">
      <c r="A93" s="19">
        <v>90</v>
      </c>
      <c r="B93" s="5" t="s">
        <v>400</v>
      </c>
      <c r="C93" s="5" t="s">
        <v>82</v>
      </c>
      <c r="D93" s="5" t="s">
        <v>42</v>
      </c>
      <c r="E93" s="45" t="s">
        <v>402</v>
      </c>
      <c r="F93" s="1" t="s">
        <v>403</v>
      </c>
      <c r="G93" s="7"/>
      <c r="H93" s="5" t="s">
        <v>404</v>
      </c>
      <c r="I93" s="5"/>
      <c r="J93" s="7"/>
      <c r="K93" s="7"/>
      <c r="L93" s="15"/>
      <c r="M93" s="15"/>
      <c r="N93" s="15"/>
      <c r="O93" s="23"/>
      <c r="P93" s="24"/>
      <c r="Q93" s="15"/>
      <c r="R93" s="7"/>
      <c r="S93" s="7"/>
      <c r="T93" s="7"/>
      <c r="U93" s="14" t="s">
        <v>405</v>
      </c>
    </row>
    <row r="94" spans="1:21" ht="27">
      <c r="A94" s="19">
        <v>91</v>
      </c>
      <c r="B94" s="5" t="s">
        <v>404</v>
      </c>
      <c r="C94" s="5" t="s">
        <v>53</v>
      </c>
      <c r="D94" s="5" t="s">
        <v>42</v>
      </c>
      <c r="E94" s="45" t="s">
        <v>406</v>
      </c>
      <c r="F94" s="1" t="s">
        <v>407</v>
      </c>
      <c r="G94" s="7"/>
      <c r="H94" s="5" t="s">
        <v>408</v>
      </c>
      <c r="I94" s="5"/>
      <c r="J94" s="7"/>
      <c r="K94" s="7"/>
      <c r="L94" s="15"/>
      <c r="M94" s="15"/>
      <c r="N94" s="15"/>
      <c r="O94" s="23"/>
      <c r="P94" s="24"/>
      <c r="Q94" s="15"/>
      <c r="R94" s="7"/>
      <c r="S94" s="7"/>
      <c r="T94" s="7"/>
      <c r="U94" s="14" t="s">
        <v>409</v>
      </c>
    </row>
    <row r="95" spans="1:21" ht="26.25">
      <c r="A95" s="19">
        <v>92</v>
      </c>
      <c r="B95" s="5" t="s">
        <v>408</v>
      </c>
      <c r="C95" s="5" t="s">
        <v>410</v>
      </c>
      <c r="D95" s="5" t="s">
        <v>42</v>
      </c>
      <c r="E95" s="45" t="s">
        <v>411</v>
      </c>
      <c r="F95" s="1" t="s">
        <v>412</v>
      </c>
      <c r="G95" s="7"/>
      <c r="H95" s="5" t="s">
        <v>413</v>
      </c>
      <c r="I95" s="5"/>
      <c r="J95" s="7"/>
      <c r="K95" s="7"/>
      <c r="L95" s="15"/>
      <c r="M95" s="15"/>
      <c r="N95" s="15"/>
      <c r="O95" s="23"/>
      <c r="P95" s="24"/>
      <c r="Q95" s="15"/>
      <c r="R95" s="7"/>
      <c r="S95" s="7"/>
      <c r="T95" s="7"/>
      <c r="U95" s="14" t="s">
        <v>414</v>
      </c>
    </row>
    <row r="96" spans="1:21" ht="58.5">
      <c r="A96" s="19">
        <v>93</v>
      </c>
      <c r="B96" s="5" t="s">
        <v>413</v>
      </c>
      <c r="C96" s="5" t="s">
        <v>114</v>
      </c>
      <c r="D96" s="5" t="s">
        <v>42</v>
      </c>
      <c r="E96" s="6" t="s">
        <v>415</v>
      </c>
      <c r="F96" s="35" t="s">
        <v>416</v>
      </c>
      <c r="G96" s="7"/>
      <c r="H96" s="5" t="s">
        <v>417</v>
      </c>
      <c r="I96" s="5"/>
      <c r="J96" s="7"/>
      <c r="K96" s="7"/>
      <c r="L96" s="15"/>
      <c r="M96" s="15"/>
      <c r="N96" s="15"/>
      <c r="O96" s="23"/>
      <c r="P96" s="24"/>
      <c r="Q96" s="15"/>
      <c r="R96" s="7"/>
      <c r="S96" s="7"/>
      <c r="T96" s="7"/>
      <c r="U96" s="14" t="s">
        <v>418</v>
      </c>
    </row>
    <row r="97" spans="1:21" ht="27.75">
      <c r="A97" s="19">
        <v>94</v>
      </c>
      <c r="B97" s="5" t="s">
        <v>417</v>
      </c>
      <c r="C97" s="5" t="s">
        <v>82</v>
      </c>
      <c r="D97" s="5" t="s">
        <v>42</v>
      </c>
      <c r="E97" s="45" t="s">
        <v>419</v>
      </c>
      <c r="F97" s="1" t="s">
        <v>420</v>
      </c>
      <c r="G97" s="7"/>
      <c r="H97" s="5" t="s">
        <v>421</v>
      </c>
      <c r="I97" s="5"/>
      <c r="J97" s="7"/>
      <c r="K97" s="7"/>
      <c r="L97" s="15"/>
      <c r="M97" s="15"/>
      <c r="N97" s="15"/>
      <c r="O97" s="23"/>
      <c r="P97" s="24"/>
      <c r="Q97" s="15"/>
      <c r="R97" s="7"/>
      <c r="S97" s="7"/>
      <c r="T97" s="7"/>
      <c r="U97" s="14" t="s">
        <v>422</v>
      </c>
    </row>
    <row r="98" spans="1:21" ht="58.5">
      <c r="A98" s="19">
        <v>95</v>
      </c>
      <c r="B98" s="5" t="s">
        <v>421</v>
      </c>
      <c r="C98" s="5" t="s">
        <v>82</v>
      </c>
      <c r="D98" s="5" t="s">
        <v>42</v>
      </c>
      <c r="E98" s="26" t="s">
        <v>423</v>
      </c>
      <c r="F98" s="1" t="s">
        <v>424</v>
      </c>
      <c r="G98" s="7"/>
      <c r="H98" s="5" t="s">
        <v>425</v>
      </c>
      <c r="I98" s="5"/>
      <c r="J98" s="7"/>
      <c r="K98" s="7"/>
      <c r="L98" s="15"/>
      <c r="M98" s="15"/>
      <c r="N98" s="15"/>
      <c r="O98" s="23"/>
      <c r="P98" s="24"/>
      <c r="Q98" s="15"/>
      <c r="R98" s="7"/>
      <c r="S98" s="7"/>
      <c r="T98" s="7"/>
      <c r="U98" s="14" t="s">
        <v>426</v>
      </c>
    </row>
    <row r="99" spans="1:21" ht="27">
      <c r="A99" s="19">
        <v>96</v>
      </c>
      <c r="B99" s="5" t="s">
        <v>425</v>
      </c>
      <c r="C99" s="5" t="s">
        <v>53</v>
      </c>
      <c r="D99" s="5" t="s">
        <v>42</v>
      </c>
      <c r="E99" s="45" t="s">
        <v>427</v>
      </c>
      <c r="F99" s="1" t="s">
        <v>428</v>
      </c>
      <c r="G99" s="7"/>
      <c r="H99" s="5" t="s">
        <v>429</v>
      </c>
      <c r="I99" s="5"/>
      <c r="J99" s="7"/>
      <c r="K99" s="7"/>
      <c r="L99" s="15"/>
      <c r="M99" s="15"/>
      <c r="N99" s="15"/>
      <c r="O99" s="23"/>
      <c r="P99" s="24"/>
      <c r="Q99" s="15"/>
      <c r="R99" s="7"/>
      <c r="S99" s="7"/>
      <c r="T99" s="7"/>
      <c r="U99" s="14" t="s">
        <v>430</v>
      </c>
    </row>
    <row r="100" spans="1:21" ht="27">
      <c r="A100" s="19">
        <v>97</v>
      </c>
      <c r="B100" s="5" t="s">
        <v>429</v>
      </c>
      <c r="C100" s="5" t="s">
        <v>82</v>
      </c>
      <c r="D100" s="5" t="s">
        <v>42</v>
      </c>
      <c r="E100" s="45" t="s">
        <v>431</v>
      </c>
      <c r="F100" s="1" t="s">
        <v>432</v>
      </c>
      <c r="G100" s="7"/>
      <c r="H100" s="5" t="s">
        <v>433</v>
      </c>
      <c r="I100" s="5"/>
      <c r="J100" s="7"/>
      <c r="K100" s="7"/>
      <c r="L100" s="15"/>
      <c r="M100" s="15"/>
      <c r="N100" s="15"/>
      <c r="O100" s="23"/>
      <c r="P100" s="24"/>
      <c r="Q100" s="15"/>
      <c r="R100" s="7"/>
      <c r="S100" s="7"/>
      <c r="T100" s="7"/>
      <c r="U100" s="14" t="s">
        <v>434</v>
      </c>
    </row>
    <row r="101" spans="1:21" ht="27">
      <c r="A101" s="19">
        <v>98</v>
      </c>
      <c r="B101" s="5" t="s">
        <v>433</v>
      </c>
      <c r="C101" s="5" t="s">
        <v>53</v>
      </c>
      <c r="D101" s="5" t="s">
        <v>42</v>
      </c>
      <c r="E101" s="45" t="s">
        <v>435</v>
      </c>
      <c r="F101" s="1" t="s">
        <v>436</v>
      </c>
      <c r="G101" s="7"/>
      <c r="H101" s="5" t="s">
        <v>437</v>
      </c>
      <c r="I101" s="5"/>
      <c r="J101" s="7"/>
      <c r="K101" s="7"/>
      <c r="L101" s="15"/>
      <c r="M101" s="15"/>
      <c r="N101" s="15"/>
      <c r="O101" s="23"/>
      <c r="P101" s="24"/>
      <c r="Q101" s="15"/>
      <c r="R101" s="7"/>
      <c r="S101" s="7"/>
      <c r="T101" s="7"/>
      <c r="U101" s="14" t="s">
        <v>438</v>
      </c>
    </row>
    <row r="102" spans="1:21" ht="26.25">
      <c r="A102" s="19">
        <v>99</v>
      </c>
      <c r="B102" s="5" t="s">
        <v>437</v>
      </c>
      <c r="C102" s="5" t="s">
        <v>410</v>
      </c>
      <c r="D102" s="5" t="s">
        <v>42</v>
      </c>
      <c r="E102" s="45" t="s">
        <v>439</v>
      </c>
      <c r="F102" s="1" t="s">
        <v>440</v>
      </c>
      <c r="G102" s="7"/>
      <c r="H102" s="5" t="s">
        <v>441</v>
      </c>
      <c r="I102" s="5"/>
      <c r="J102" s="7"/>
      <c r="K102" s="7"/>
      <c r="L102" s="15"/>
      <c r="M102" s="15"/>
      <c r="N102" s="15"/>
      <c r="O102" s="23"/>
      <c r="P102" s="24"/>
      <c r="Q102" s="15"/>
      <c r="R102" s="7"/>
      <c r="S102" s="7"/>
      <c r="T102" s="7"/>
      <c r="U102" s="14" t="s">
        <v>442</v>
      </c>
    </row>
    <row r="103" spans="1:21" ht="42.75">
      <c r="A103" s="19">
        <v>100</v>
      </c>
      <c r="B103" s="5" t="s">
        <v>441</v>
      </c>
      <c r="C103" s="5" t="s">
        <v>114</v>
      </c>
      <c r="D103" s="5" t="s">
        <v>42</v>
      </c>
      <c r="E103" s="45" t="s">
        <v>443</v>
      </c>
      <c r="F103" s="32" t="s">
        <v>444</v>
      </c>
      <c r="G103" s="7"/>
      <c r="H103" s="5" t="s">
        <v>445</v>
      </c>
      <c r="I103" s="5"/>
      <c r="J103" s="7"/>
      <c r="K103" s="7"/>
      <c r="L103" s="15"/>
      <c r="M103" s="15"/>
      <c r="N103" s="15"/>
      <c r="O103" s="23"/>
      <c r="P103" s="24"/>
      <c r="Q103" s="15"/>
      <c r="R103" s="7"/>
      <c r="S103" s="7"/>
      <c r="T103" s="7"/>
      <c r="U103" s="14" t="s">
        <v>446</v>
      </c>
    </row>
    <row r="104" spans="1:21" ht="19.5">
      <c r="A104" s="19">
        <v>101</v>
      </c>
      <c r="B104" s="5" t="s">
        <v>445</v>
      </c>
      <c r="C104" s="5" t="s">
        <v>47</v>
      </c>
      <c r="D104" s="5" t="s">
        <v>48</v>
      </c>
      <c r="E104" s="53" t="s">
        <v>447</v>
      </c>
      <c r="F104" s="47" t="s">
        <v>448</v>
      </c>
      <c r="G104" s="7"/>
      <c r="H104" s="5" t="s">
        <v>449</v>
      </c>
      <c r="I104" s="5"/>
      <c r="J104" s="7"/>
      <c r="K104" s="7"/>
      <c r="L104" s="15"/>
      <c r="M104" s="15"/>
      <c r="N104" s="15"/>
      <c r="O104" s="23"/>
      <c r="P104" s="24"/>
      <c r="Q104" s="15"/>
      <c r="R104" s="7"/>
      <c r="S104" s="7"/>
      <c r="T104" s="7"/>
      <c r="U104" s="14" t="s">
        <v>450</v>
      </c>
    </row>
    <row r="105" spans="1:21" ht="28.5">
      <c r="A105" s="19">
        <v>102</v>
      </c>
      <c r="B105" s="5" t="s">
        <v>449</v>
      </c>
      <c r="C105" s="5" t="s">
        <v>47</v>
      </c>
      <c r="D105" s="5" t="s">
        <v>48</v>
      </c>
      <c r="E105" s="45" t="s">
        <v>451</v>
      </c>
      <c r="F105" s="32" t="s">
        <v>452</v>
      </c>
      <c r="G105" s="7"/>
      <c r="H105" s="5" t="s">
        <v>453</v>
      </c>
      <c r="I105" s="5"/>
      <c r="J105" s="7"/>
      <c r="K105" s="7"/>
      <c r="L105" s="15"/>
      <c r="M105" s="15"/>
      <c r="N105" s="15"/>
      <c r="O105" s="23"/>
      <c r="P105" s="24"/>
      <c r="Q105" s="15"/>
      <c r="R105" s="7"/>
      <c r="S105" s="7"/>
      <c r="T105" s="7"/>
      <c r="U105" s="14" t="s">
        <v>454</v>
      </c>
    </row>
    <row r="106" spans="1:21" ht="28.5">
      <c r="A106" s="19">
        <v>103</v>
      </c>
      <c r="B106" s="5" t="s">
        <v>453</v>
      </c>
      <c r="C106" s="5" t="s">
        <v>47</v>
      </c>
      <c r="D106" s="5" t="s">
        <v>48</v>
      </c>
      <c r="E106" s="45" t="s">
        <v>455</v>
      </c>
      <c r="F106" s="32" t="s">
        <v>456</v>
      </c>
      <c r="G106" s="7"/>
      <c r="H106" s="5" t="s">
        <v>457</v>
      </c>
      <c r="I106" s="5"/>
      <c r="J106" s="7"/>
      <c r="K106" s="7"/>
      <c r="L106" s="15"/>
      <c r="M106" s="15"/>
      <c r="N106" s="15"/>
      <c r="O106" s="23"/>
      <c r="P106" s="24"/>
      <c r="Q106" s="15"/>
      <c r="R106" s="7"/>
      <c r="S106" s="7"/>
      <c r="T106" s="7"/>
      <c r="U106" s="14" t="s">
        <v>458</v>
      </c>
    </row>
    <row r="107" spans="1:21" ht="28.5">
      <c r="A107" s="19">
        <v>104</v>
      </c>
      <c r="B107" s="5" t="s">
        <v>457</v>
      </c>
      <c r="C107" s="5" t="s">
        <v>53</v>
      </c>
      <c r="D107" s="5" t="s">
        <v>42</v>
      </c>
      <c r="E107" s="45" t="s">
        <v>459</v>
      </c>
      <c r="F107" s="32" t="s">
        <v>460</v>
      </c>
      <c r="G107" s="7"/>
      <c r="H107" s="5" t="s">
        <v>461</v>
      </c>
      <c r="I107" s="5"/>
      <c r="J107" s="7"/>
      <c r="K107" s="7"/>
      <c r="L107" s="15"/>
      <c r="M107" s="15"/>
      <c r="N107" s="15"/>
      <c r="O107" s="23"/>
      <c r="P107" s="24"/>
      <c r="Q107" s="15"/>
      <c r="R107" s="7"/>
      <c r="S107" s="7"/>
      <c r="T107" s="7"/>
      <c r="U107" s="14" t="s">
        <v>462</v>
      </c>
    </row>
    <row r="108" spans="1:21" ht="28.5">
      <c r="A108" s="19">
        <v>105</v>
      </c>
      <c r="B108" s="5" t="s">
        <v>461</v>
      </c>
      <c r="C108" s="5" t="s">
        <v>53</v>
      </c>
      <c r="D108" s="5" t="s">
        <v>42</v>
      </c>
      <c r="E108" s="45" t="s">
        <v>463</v>
      </c>
      <c r="F108" s="32" t="s">
        <v>464</v>
      </c>
      <c r="G108" s="7"/>
      <c r="H108" s="5" t="s">
        <v>23</v>
      </c>
      <c r="I108" s="5"/>
      <c r="J108" s="7"/>
      <c r="K108" s="7"/>
      <c r="L108" s="15"/>
      <c r="M108" s="15"/>
      <c r="N108" s="15"/>
      <c r="O108" s="23"/>
      <c r="P108" s="24"/>
      <c r="Q108" s="15"/>
      <c r="R108" s="7"/>
      <c r="S108" s="7"/>
      <c r="T108" s="7"/>
      <c r="U108" s="14" t="s">
        <v>465</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2015-04-19T11:40:15Z</dcterms:modified>
</cp:coreProperties>
</file>