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ngkon\Desktop\stress_model\"/>
    </mc:Choice>
  </mc:AlternateContent>
  <bookViews>
    <workbookView xWindow="0" yWindow="0" windowWidth="23040" windowHeight="9048" activeTab="2" xr2:uid="{00000000-000D-0000-FFFF-FFFF00000000}"/>
  </bookViews>
  <sheets>
    <sheet name="motionsense_right_wrist_compare" sheetId="1" r:id="rId1"/>
    <sheet name="motionsense_left_wrist_compare" sheetId="3" r:id="rId2"/>
    <sheet name="Sheet1" sheetId="4" r:id="rId3"/>
  </sheets>
  <calcPr calcId="171027"/>
</workbook>
</file>

<file path=xl/calcChain.xml><?xml version="1.0" encoding="utf-8"?>
<calcChain xmlns="http://schemas.openxmlformats.org/spreadsheetml/2006/main">
  <c r="E61" i="3" l="1"/>
  <c r="D61" i="3"/>
  <c r="E59" i="1"/>
  <c r="D59" i="1"/>
  <c r="E58" i="1"/>
  <c r="G58" i="1"/>
  <c r="H58" i="1"/>
  <c r="J58" i="1"/>
  <c r="K58" i="1"/>
  <c r="M58" i="1"/>
  <c r="N58" i="1"/>
  <c r="D58" i="1"/>
  <c r="E60" i="3"/>
  <c r="G60" i="3"/>
  <c r="H60" i="3"/>
  <c r="J60" i="3"/>
  <c r="K60" i="3"/>
  <c r="M60" i="3"/>
  <c r="N60" i="3"/>
  <c r="D60" i="3"/>
</calcChain>
</file>

<file path=xl/sharedStrings.xml><?xml version="1.0" encoding="utf-8"?>
<sst xmlns="http://schemas.openxmlformats.org/spreadsheetml/2006/main" count="106" uniqueCount="21">
  <si>
    <t>Date</t>
  </si>
  <si>
    <t>INSUFFICIENT DATA</t>
  </si>
  <si>
    <t>ParticipantID</t>
  </si>
  <si>
    <t>SENSOR OFF BODY</t>
  </si>
  <si>
    <t>SENSOR ON BODY</t>
  </si>
  <si>
    <t>SENSOR WORN</t>
  </si>
  <si>
    <t>SENSOR NOT WORN</t>
  </si>
  <si>
    <t>NO DATA</t>
  </si>
  <si>
    <t>Accelerometer</t>
  </si>
  <si>
    <t>Led values</t>
  </si>
  <si>
    <t xml:space="preserve"> Accelerometer based</t>
  </si>
  <si>
    <t>Led values based</t>
  </si>
  <si>
    <t>Accelerometer data corrupted</t>
  </si>
  <si>
    <t>Acl data corrupted</t>
  </si>
  <si>
    <t>HRV data corrupt</t>
  </si>
  <si>
    <t>Sensor On Body</t>
  </si>
  <si>
    <t>Left Wrist</t>
  </si>
  <si>
    <t>Right Wrist</t>
  </si>
  <si>
    <t>Sensor Off Body</t>
  </si>
  <si>
    <t>Motion based</t>
  </si>
  <si>
    <t>Skin Contact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</si>
</sst>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2" borderId="1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2" fillId="4" borderId="1" xfId="0" applyFont="1" applyFill="1" applyBorder="1"/>
    <xf numFmtId="2" fontId="0" fillId="4" borderId="1" xfId="0" applyNumberFormat="1" applyFill="1" applyBorder="1" applyAlignment="1">
      <alignment horizontal="center"/>
    </xf>
    <xf numFmtId="0" fontId="2" fillId="2" borderId="2" xfId="0" applyFont="1" applyFill="1" applyBorder="1"/>
    <xf numFmtId="2" fontId="3" fillId="2" borderId="2" xfId="0" applyNumberFormat="1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" fillId="5" borderId="2" xfId="0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2" fillId="3" borderId="2" xfId="0" applyFont="1" applyFill="1" applyBorder="1"/>
    <xf numFmtId="2" fontId="0" fillId="3" borderId="2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32" workbookViewId="0">
      <selection activeCell="G58" sqref="G58:H58"/>
    </sheetView>
  </sheetViews>
  <sheetFormatPr defaultRowHeight="14.4" x14ac:dyDescent="0.3"/>
  <cols>
    <col min="1" max="1" width="11.88671875" style="28" bestFit="1" customWidth="1"/>
    <col min="2" max="2" width="4.88671875" style="28" bestFit="1" customWidth="1"/>
    <col min="3" max="3" width="4.88671875" style="28" customWidth="1"/>
    <col min="4" max="4" width="21.109375" style="28" bestFit="1" customWidth="1"/>
    <col min="5" max="5" width="15.77734375" style="18" bestFit="1" customWidth="1"/>
    <col min="6" max="6" width="4.44140625" style="18" customWidth="1"/>
    <col min="7" max="7" width="16.5546875" style="28" bestFit="1" customWidth="1"/>
    <col min="8" max="8" width="17.88671875" style="28" bestFit="1" customWidth="1"/>
    <col min="9" max="9" width="4.6640625" style="28" customWidth="1"/>
    <col min="10" max="10" width="25.5546875" style="28" bestFit="1" customWidth="1"/>
    <col min="11" max="11" width="15.77734375" style="28" bestFit="1" customWidth="1"/>
    <col min="12" max="12" width="4.109375" style="28" customWidth="1"/>
    <col min="13" max="13" width="17.88671875" style="28" bestFit="1" customWidth="1"/>
    <col min="14" max="14" width="17.5546875" style="28" bestFit="1" customWidth="1"/>
    <col min="15" max="15" width="11.5546875" style="28" bestFit="1" customWidth="1"/>
    <col min="16" max="16" width="4.88671875" style="28" bestFit="1" customWidth="1"/>
    <col min="17" max="16384" width="8.88671875" style="28"/>
  </cols>
  <sheetData>
    <row r="1" spans="1:14" customFormat="1" ht="21" customHeight="1" x14ac:dyDescent="0.3">
      <c r="D1" s="19" t="s">
        <v>10</v>
      </c>
      <c r="E1" s="20" t="s">
        <v>11</v>
      </c>
      <c r="F1" s="15"/>
      <c r="G1" s="21" t="s">
        <v>8</v>
      </c>
      <c r="H1" s="29" t="s">
        <v>9</v>
      </c>
      <c r="I1" s="25"/>
      <c r="J1" s="29" t="s">
        <v>8</v>
      </c>
      <c r="K1" s="29" t="s">
        <v>9</v>
      </c>
      <c r="L1" s="25"/>
      <c r="M1" s="21" t="s">
        <v>8</v>
      </c>
      <c r="N1" s="19" t="s">
        <v>9</v>
      </c>
    </row>
    <row r="2" spans="1:14" customFormat="1" x14ac:dyDescent="0.3">
      <c r="A2" s="1" t="s">
        <v>2</v>
      </c>
      <c r="B2" s="5" t="s">
        <v>0</v>
      </c>
      <c r="C2" s="5"/>
      <c r="D2" s="4" t="s">
        <v>4</v>
      </c>
      <c r="E2" s="12" t="s">
        <v>5</v>
      </c>
      <c r="F2" s="16"/>
      <c r="G2" s="7" t="s">
        <v>3</v>
      </c>
      <c r="H2" s="35" t="s">
        <v>6</v>
      </c>
      <c r="I2" s="16"/>
      <c r="J2" s="9" t="s">
        <v>7</v>
      </c>
      <c r="K2" s="22" t="s">
        <v>7</v>
      </c>
      <c r="L2" s="26"/>
      <c r="M2" s="8" t="s">
        <v>1</v>
      </c>
      <c r="N2" s="10" t="s">
        <v>1</v>
      </c>
    </row>
    <row r="3" spans="1:14" customFormat="1" x14ac:dyDescent="0.3">
      <c r="A3">
        <v>3079</v>
      </c>
      <c r="B3">
        <v>4</v>
      </c>
      <c r="D3" s="6">
        <v>1.783333333333333</v>
      </c>
      <c r="E3" s="13">
        <v>9.4444444444444442E-2</v>
      </c>
      <c r="F3" s="17"/>
      <c r="G3" s="14">
        <v>8.15</v>
      </c>
      <c r="H3" s="36">
        <v>9.1319444444444446</v>
      </c>
      <c r="I3" s="27"/>
      <c r="J3" s="38">
        <v>0.19999999999999996</v>
      </c>
      <c r="K3" s="23">
        <v>0.44027777777777782</v>
      </c>
      <c r="L3" s="27"/>
      <c r="M3" s="24">
        <v>0.55000000000000004</v>
      </c>
      <c r="N3" s="11">
        <v>0.85972222222222228</v>
      </c>
    </row>
    <row r="4" spans="1:14" customFormat="1" x14ac:dyDescent="0.3">
      <c r="A4">
        <v>3079</v>
      </c>
      <c r="B4">
        <v>5</v>
      </c>
      <c r="D4" s="6">
        <v>6.4833333333333334</v>
      </c>
      <c r="E4" s="13">
        <v>5.2583333333333337</v>
      </c>
      <c r="F4" s="17"/>
      <c r="G4" s="14">
        <v>7.4666666666666668</v>
      </c>
      <c r="H4" s="36">
        <v>7.7208333333333332</v>
      </c>
      <c r="I4" s="27"/>
      <c r="J4" s="38">
        <v>6.5166666666666666</v>
      </c>
      <c r="K4" s="23">
        <v>6.9541666666666666</v>
      </c>
      <c r="L4" s="27"/>
      <c r="M4" s="24">
        <v>3.5333333333333332</v>
      </c>
      <c r="N4" s="11">
        <v>4.0666666666666664</v>
      </c>
    </row>
    <row r="5" spans="1:14" customFormat="1" x14ac:dyDescent="0.3">
      <c r="A5">
        <v>3079</v>
      </c>
      <c r="B5">
        <v>6</v>
      </c>
      <c r="D5" s="6">
        <v>6.4333333333333336</v>
      </c>
      <c r="E5" s="13">
        <v>5.8875000000000002</v>
      </c>
      <c r="F5" s="17"/>
      <c r="G5" s="14">
        <v>6.75</v>
      </c>
      <c r="H5" s="36">
        <v>6.7486111111111118</v>
      </c>
      <c r="I5" s="27"/>
      <c r="J5" s="38">
        <v>9.2166666666666668</v>
      </c>
      <c r="K5" s="23">
        <v>9.6708333333333343</v>
      </c>
      <c r="L5" s="27"/>
      <c r="M5" s="24">
        <v>1.6</v>
      </c>
      <c r="N5" s="11">
        <v>1.693055555555556</v>
      </c>
    </row>
    <row r="6" spans="1:14" customFormat="1" x14ac:dyDescent="0.3">
      <c r="A6">
        <v>3079</v>
      </c>
      <c r="B6">
        <v>7</v>
      </c>
      <c r="D6" s="6">
        <v>0</v>
      </c>
      <c r="E6" s="13">
        <v>0</v>
      </c>
      <c r="F6" s="17"/>
      <c r="G6" s="14">
        <v>0</v>
      </c>
      <c r="H6" s="36">
        <v>0</v>
      </c>
      <c r="I6" s="27"/>
      <c r="J6" s="38">
        <v>24.000000000000004</v>
      </c>
      <c r="K6" s="23">
        <v>24</v>
      </c>
      <c r="L6" s="27"/>
      <c r="M6" s="24">
        <v>0</v>
      </c>
      <c r="N6" s="11">
        <v>0</v>
      </c>
    </row>
    <row r="7" spans="1:14" customFormat="1" x14ac:dyDescent="0.3">
      <c r="A7">
        <v>3079</v>
      </c>
      <c r="B7">
        <v>8</v>
      </c>
      <c r="D7" s="6">
        <v>0</v>
      </c>
      <c r="E7" s="13">
        <v>0</v>
      </c>
      <c r="F7" s="17"/>
      <c r="G7" s="14">
        <v>0</v>
      </c>
      <c r="H7" s="36">
        <v>0</v>
      </c>
      <c r="I7" s="27"/>
      <c r="J7" s="38">
        <v>24</v>
      </c>
      <c r="K7" s="23">
        <v>24</v>
      </c>
      <c r="L7" s="27"/>
      <c r="M7" s="24">
        <v>0</v>
      </c>
      <c r="N7" s="11">
        <v>0</v>
      </c>
    </row>
    <row r="8" spans="1:14" customFormat="1" x14ac:dyDescent="0.3">
      <c r="A8">
        <v>3079</v>
      </c>
      <c r="B8">
        <v>9</v>
      </c>
      <c r="D8" s="6">
        <v>2.7666666666666671</v>
      </c>
      <c r="E8" s="13">
        <v>2.343055555555555</v>
      </c>
      <c r="F8" s="17"/>
      <c r="G8" s="14">
        <v>2.2999999999999998</v>
      </c>
      <c r="H8" s="36">
        <v>2.2277777777777779</v>
      </c>
      <c r="I8" s="27"/>
      <c r="J8" s="38">
        <v>18.333333333333332</v>
      </c>
      <c r="K8" s="23">
        <v>19.020833333333339</v>
      </c>
      <c r="L8" s="27"/>
      <c r="M8" s="24">
        <v>0.6</v>
      </c>
      <c r="N8" s="11">
        <v>0.40833333333333333</v>
      </c>
    </row>
    <row r="9" spans="1:14" customFormat="1" x14ac:dyDescent="0.3">
      <c r="A9">
        <v>3079</v>
      </c>
      <c r="B9">
        <v>10</v>
      </c>
      <c r="D9" s="6">
        <v>10.1</v>
      </c>
      <c r="E9" s="13">
        <v>10.625</v>
      </c>
      <c r="F9" s="17"/>
      <c r="G9" s="14">
        <v>8.35</v>
      </c>
      <c r="H9" s="36">
        <v>7.365277777777778</v>
      </c>
      <c r="I9" s="27"/>
      <c r="J9" s="38">
        <v>4.2833333333333332</v>
      </c>
      <c r="K9" s="23">
        <v>3.8208333333333329</v>
      </c>
      <c r="L9" s="27"/>
      <c r="M9" s="24">
        <v>1.2666666666666671</v>
      </c>
      <c r="N9" s="11">
        <v>2.1888888888888891</v>
      </c>
    </row>
    <row r="10" spans="1:14" customFormat="1" x14ac:dyDescent="0.3">
      <c r="A10">
        <v>3079</v>
      </c>
      <c r="B10">
        <v>11</v>
      </c>
      <c r="D10" s="6">
        <v>10.85</v>
      </c>
      <c r="E10" s="13">
        <v>10.383333333333329</v>
      </c>
      <c r="F10" s="17"/>
      <c r="G10" s="14">
        <v>10.7</v>
      </c>
      <c r="H10" s="36">
        <v>8.5208333333333339</v>
      </c>
      <c r="I10" s="27"/>
      <c r="J10" s="38">
        <v>0.05</v>
      </c>
      <c r="K10" s="23">
        <v>2.291666666666667</v>
      </c>
      <c r="L10" s="27"/>
      <c r="M10" s="24">
        <v>2.4</v>
      </c>
      <c r="N10" s="11">
        <v>2.8041666666666671</v>
      </c>
    </row>
    <row r="11" spans="1:14" customFormat="1" x14ac:dyDescent="0.3">
      <c r="A11">
        <v>3079</v>
      </c>
      <c r="B11">
        <v>12</v>
      </c>
      <c r="D11" s="6">
        <v>8.5</v>
      </c>
      <c r="E11" s="13">
        <v>11.170833333333331</v>
      </c>
      <c r="F11" s="17"/>
      <c r="G11" s="14">
        <v>9.4833333333333325</v>
      </c>
      <c r="H11" s="36">
        <v>6.3569444444444443</v>
      </c>
      <c r="I11" s="27"/>
      <c r="J11" s="38">
        <v>3.6999999999999997</v>
      </c>
      <c r="K11" s="23">
        <v>4.7180555555555559</v>
      </c>
      <c r="L11" s="27"/>
      <c r="M11" s="24">
        <v>2.3166666666666669</v>
      </c>
      <c r="N11" s="11">
        <v>1.7541666666666671</v>
      </c>
    </row>
    <row r="12" spans="1:14" customFormat="1" x14ac:dyDescent="0.3">
      <c r="A12">
        <v>3079</v>
      </c>
      <c r="B12">
        <v>13</v>
      </c>
      <c r="D12" s="6">
        <v>10.18333333333333</v>
      </c>
      <c r="E12" s="13">
        <v>13.618055555555561</v>
      </c>
      <c r="F12" s="17"/>
      <c r="G12" s="14">
        <v>8.8666666666666671</v>
      </c>
      <c r="H12" s="36">
        <v>5.7180555555555559</v>
      </c>
      <c r="I12" s="27"/>
      <c r="J12" s="38">
        <v>1.9</v>
      </c>
      <c r="K12" s="23">
        <v>3.1708333333333329</v>
      </c>
      <c r="L12" s="27"/>
      <c r="M12" s="24">
        <v>3.05</v>
      </c>
      <c r="N12" s="11">
        <v>1.493055555555556</v>
      </c>
    </row>
    <row r="13" spans="1:14" customFormat="1" x14ac:dyDescent="0.3">
      <c r="A13">
        <v>3079</v>
      </c>
      <c r="B13">
        <v>14</v>
      </c>
      <c r="D13" s="6">
        <v>9.8333333333333339</v>
      </c>
      <c r="E13" s="13">
        <v>7.0680555555555564</v>
      </c>
      <c r="F13" s="17"/>
      <c r="G13" s="14">
        <v>2.35</v>
      </c>
      <c r="H13" s="36">
        <v>0.99027777777777781</v>
      </c>
      <c r="I13" s="27"/>
      <c r="J13" s="38">
        <v>11.283333333333333</v>
      </c>
      <c r="K13" s="23">
        <v>13.99583333333333</v>
      </c>
      <c r="L13" s="27"/>
      <c r="M13" s="24">
        <v>0.53333333333333333</v>
      </c>
      <c r="N13" s="11">
        <v>1.9458333333333331</v>
      </c>
    </row>
    <row r="14" spans="1:14" customFormat="1" x14ac:dyDescent="0.3">
      <c r="A14">
        <v>3079</v>
      </c>
      <c r="B14">
        <v>15</v>
      </c>
      <c r="D14" s="6">
        <v>6.833333333333333</v>
      </c>
      <c r="E14" s="13">
        <v>8.8847222222222229</v>
      </c>
      <c r="F14" s="17"/>
      <c r="G14" s="14">
        <v>2.1166666666666671</v>
      </c>
      <c r="H14" s="36">
        <v>0.30555555555555558</v>
      </c>
      <c r="I14" s="27"/>
      <c r="J14" s="38">
        <v>13.66666666666667</v>
      </c>
      <c r="K14" s="23">
        <v>13.31805555555556</v>
      </c>
      <c r="L14" s="27"/>
      <c r="M14" s="24">
        <v>1.3833333333333331</v>
      </c>
      <c r="N14" s="11">
        <v>1.4916666666666669</v>
      </c>
    </row>
    <row r="15" spans="1:14" customFormat="1" x14ac:dyDescent="0.3">
      <c r="A15">
        <v>3079</v>
      </c>
      <c r="B15">
        <v>16</v>
      </c>
      <c r="D15" s="6">
        <v>9.1999999999999993</v>
      </c>
      <c r="E15" s="13">
        <v>12.487500000000001</v>
      </c>
      <c r="F15" s="17"/>
      <c r="G15" s="14">
        <v>8.0166666666666657</v>
      </c>
      <c r="H15" s="36">
        <v>1.5375000000000001</v>
      </c>
      <c r="I15" s="27"/>
      <c r="J15" s="38">
        <v>5.7333333333333343</v>
      </c>
      <c r="K15" s="23">
        <v>7.5861111111111112</v>
      </c>
      <c r="L15" s="27"/>
      <c r="M15" s="24">
        <v>1.05</v>
      </c>
      <c r="N15" s="11">
        <v>2.3888888888888888</v>
      </c>
    </row>
    <row r="16" spans="1:14" customFormat="1" x14ac:dyDescent="0.3">
      <c r="A16">
        <v>3079</v>
      </c>
      <c r="B16">
        <v>17</v>
      </c>
      <c r="D16" s="6">
        <v>1.6166666666666669</v>
      </c>
      <c r="E16" s="13">
        <v>12.69166666666667</v>
      </c>
      <c r="F16" s="17"/>
      <c r="G16" s="14">
        <v>3.9833333333333329</v>
      </c>
      <c r="H16" s="36">
        <v>0.50972222222222219</v>
      </c>
      <c r="I16" s="27"/>
      <c r="J16" s="38">
        <v>3.3333333333333335</v>
      </c>
      <c r="K16" s="23">
        <v>8.3888888888888893</v>
      </c>
      <c r="L16" s="27"/>
      <c r="M16" s="24">
        <v>8.3333333333333329E-2</v>
      </c>
      <c r="N16" s="11">
        <v>2.4097222222222219</v>
      </c>
    </row>
    <row r="17" spans="1:19" customFormat="1" x14ac:dyDescent="0.3">
      <c r="A17">
        <v>3096</v>
      </c>
      <c r="B17">
        <v>26</v>
      </c>
      <c r="D17" s="6">
        <v>1.45</v>
      </c>
      <c r="E17" s="13">
        <v>1.8055555555555561E-2</v>
      </c>
      <c r="F17" s="17"/>
      <c r="G17" s="14">
        <v>10.516666666666669</v>
      </c>
      <c r="H17" s="36">
        <v>10.45972222222222</v>
      </c>
      <c r="I17" s="27"/>
      <c r="J17" s="38">
        <v>3.4166666666666665</v>
      </c>
      <c r="K17" s="23">
        <v>3.8194444444444451</v>
      </c>
      <c r="L17" s="27"/>
      <c r="M17" s="24">
        <v>0</v>
      </c>
      <c r="N17" s="11">
        <v>0.61944444444444446</v>
      </c>
      <c r="S17" s="2"/>
    </row>
    <row r="18" spans="1:19" customFormat="1" x14ac:dyDescent="0.3">
      <c r="A18">
        <v>3096</v>
      </c>
      <c r="B18">
        <v>27</v>
      </c>
      <c r="D18" s="6">
        <v>7.45</v>
      </c>
      <c r="E18" s="13">
        <v>10.327777777777779</v>
      </c>
      <c r="F18" s="17"/>
      <c r="G18" s="14">
        <v>13.6</v>
      </c>
      <c r="H18" s="36">
        <v>10.78611111111111</v>
      </c>
      <c r="I18" s="27"/>
      <c r="J18" s="38">
        <v>1.7</v>
      </c>
      <c r="K18" s="23">
        <v>1.7805555555555559</v>
      </c>
      <c r="L18" s="27"/>
      <c r="M18" s="24">
        <v>1.25</v>
      </c>
      <c r="N18" s="11">
        <v>1.1055555555555561</v>
      </c>
      <c r="S18" s="2"/>
    </row>
    <row r="19" spans="1:19" customFormat="1" x14ac:dyDescent="0.3">
      <c r="A19">
        <v>3096</v>
      </c>
      <c r="B19">
        <v>28</v>
      </c>
      <c r="D19" s="6">
        <v>9.1333333333333329</v>
      </c>
      <c r="E19" s="13">
        <v>8.1736111111111107</v>
      </c>
      <c r="F19" s="17"/>
      <c r="G19" s="14">
        <v>13.45</v>
      </c>
      <c r="H19" s="36">
        <v>13.243055555555561</v>
      </c>
      <c r="I19" s="27"/>
      <c r="J19" s="38">
        <v>1.666666666666667E-2</v>
      </c>
      <c r="K19" s="23">
        <v>1.243055555555556</v>
      </c>
      <c r="L19" s="27"/>
      <c r="M19" s="24">
        <v>1.4</v>
      </c>
      <c r="N19" s="11">
        <v>1.3402777777777779</v>
      </c>
      <c r="S19" s="2"/>
    </row>
    <row r="20" spans="1:19" customFormat="1" x14ac:dyDescent="0.3">
      <c r="A20">
        <v>3096</v>
      </c>
      <c r="B20">
        <v>29</v>
      </c>
      <c r="D20" s="6">
        <v>4.25</v>
      </c>
      <c r="E20" s="13">
        <v>6.9222222222222216</v>
      </c>
      <c r="F20" s="17"/>
      <c r="G20" s="14">
        <v>13.366666666666671</v>
      </c>
      <c r="H20" s="36">
        <v>12.22222222222222</v>
      </c>
      <c r="I20" s="27"/>
      <c r="J20" s="38">
        <v>3.2166666666666668</v>
      </c>
      <c r="K20" s="23">
        <v>2.5249999999999999</v>
      </c>
      <c r="L20" s="27"/>
      <c r="M20" s="24">
        <v>3.166666666666667</v>
      </c>
      <c r="N20" s="11">
        <v>2.3305555555555562</v>
      </c>
      <c r="S20" s="2"/>
    </row>
    <row r="21" spans="1:19" customFormat="1" x14ac:dyDescent="0.3">
      <c r="A21">
        <v>3096</v>
      </c>
      <c r="B21">
        <v>30</v>
      </c>
      <c r="D21" s="6">
        <v>8.4666666666666668</v>
      </c>
      <c r="E21" s="13">
        <v>9.8861111111111111</v>
      </c>
      <c r="F21" s="17"/>
      <c r="G21" s="14">
        <v>2.0166666666666671</v>
      </c>
      <c r="H21" s="36">
        <v>8.9569444444444439</v>
      </c>
      <c r="I21" s="27"/>
      <c r="J21" s="38">
        <v>10.383333333333333</v>
      </c>
      <c r="K21" s="23">
        <v>3.3277777777777779</v>
      </c>
      <c r="L21" s="27"/>
      <c r="M21" s="24">
        <v>3.1333333333333329</v>
      </c>
      <c r="N21" s="11">
        <v>1.8291666666666671</v>
      </c>
      <c r="S21" s="2"/>
    </row>
    <row r="22" spans="1:19" customFormat="1" x14ac:dyDescent="0.3">
      <c r="A22">
        <v>3096</v>
      </c>
      <c r="B22">
        <v>31</v>
      </c>
      <c r="D22" s="6">
        <v>9.1999999999999993</v>
      </c>
      <c r="E22" s="13">
        <v>10.06111111111111</v>
      </c>
      <c r="F22" s="17"/>
      <c r="G22" s="14">
        <v>9.6333333333333329</v>
      </c>
      <c r="H22" s="36">
        <v>8.8208333333333329</v>
      </c>
      <c r="I22" s="27"/>
      <c r="J22" s="38">
        <v>2.7666666666666666</v>
      </c>
      <c r="K22" s="23">
        <v>2.416666666666667</v>
      </c>
      <c r="L22" s="27"/>
      <c r="M22" s="24">
        <v>2.4</v>
      </c>
      <c r="N22" s="11">
        <v>2.7013888888888888</v>
      </c>
      <c r="S22" s="2"/>
    </row>
    <row r="23" spans="1:19" customFormat="1" x14ac:dyDescent="0.3">
      <c r="A23">
        <v>3096</v>
      </c>
      <c r="B23">
        <v>1</v>
      </c>
      <c r="D23" s="6">
        <v>10.1</v>
      </c>
      <c r="E23" s="13">
        <v>8.2138888888888886</v>
      </c>
      <c r="F23" s="17"/>
      <c r="G23" s="14">
        <v>11.116666666666671</v>
      </c>
      <c r="H23" s="36">
        <v>10.955555555555559</v>
      </c>
      <c r="I23" s="27"/>
      <c r="J23" s="38">
        <v>1.666666666666667E-2</v>
      </c>
      <c r="K23" s="23">
        <v>1.848611111111111</v>
      </c>
      <c r="L23" s="27"/>
      <c r="M23" s="24">
        <v>2.7666666666666671</v>
      </c>
      <c r="N23" s="11">
        <v>2.9819444444444452</v>
      </c>
      <c r="S23" s="2"/>
    </row>
    <row r="24" spans="1:19" customFormat="1" x14ac:dyDescent="0.3">
      <c r="A24">
        <v>3096</v>
      </c>
      <c r="B24">
        <v>2</v>
      </c>
      <c r="D24" s="6">
        <v>6.3</v>
      </c>
      <c r="E24" s="13">
        <v>5.2319444444444443</v>
      </c>
      <c r="F24" s="17"/>
      <c r="G24" s="14">
        <v>13.28333333333333</v>
      </c>
      <c r="H24" s="36">
        <v>10.669444444444441</v>
      </c>
      <c r="I24" s="27"/>
      <c r="J24" s="38">
        <v>3.95</v>
      </c>
      <c r="K24" s="23">
        <v>6.4236111111111116</v>
      </c>
      <c r="L24" s="27"/>
      <c r="M24" s="24">
        <v>0.46666666666666667</v>
      </c>
      <c r="N24" s="11">
        <v>1.675</v>
      </c>
      <c r="S24" s="2"/>
    </row>
    <row r="25" spans="1:19" customFormat="1" x14ac:dyDescent="0.3">
      <c r="A25">
        <v>3096</v>
      </c>
      <c r="B25">
        <v>3</v>
      </c>
      <c r="D25" s="6">
        <v>9.75</v>
      </c>
      <c r="E25" s="13">
        <v>8.7986111111111107</v>
      </c>
      <c r="F25" s="17"/>
      <c r="G25" s="14">
        <v>1.2333333333333329</v>
      </c>
      <c r="H25" s="36">
        <v>1.5041666666666671</v>
      </c>
      <c r="I25" s="27"/>
      <c r="J25" s="38">
        <v>9.25</v>
      </c>
      <c r="K25" s="23">
        <v>12.695833333333329</v>
      </c>
      <c r="L25" s="27"/>
      <c r="M25" s="24">
        <v>3.7666666666666671</v>
      </c>
      <c r="N25" s="11">
        <v>1.0013888888888891</v>
      </c>
      <c r="S25" s="2"/>
    </row>
    <row r="26" spans="1:19" customFormat="1" x14ac:dyDescent="0.3">
      <c r="A26">
        <v>3096</v>
      </c>
      <c r="B26">
        <v>4</v>
      </c>
      <c r="D26" s="6">
        <v>5.1833333333333336</v>
      </c>
      <c r="E26" s="13">
        <v>0</v>
      </c>
      <c r="F26" s="17"/>
      <c r="G26" s="14">
        <v>8.6833333333333336</v>
      </c>
      <c r="H26" s="36">
        <v>0</v>
      </c>
      <c r="I26" s="27"/>
      <c r="J26" s="38">
        <v>6.8333333333333339</v>
      </c>
      <c r="K26" s="23">
        <v>0</v>
      </c>
      <c r="L26" s="27"/>
      <c r="M26" s="24">
        <v>0.16666666666666671</v>
      </c>
      <c r="N26" s="11">
        <v>0</v>
      </c>
      <c r="S26" s="2"/>
    </row>
    <row r="27" spans="1:19" customFormat="1" x14ac:dyDescent="0.3">
      <c r="A27">
        <v>3098</v>
      </c>
      <c r="B27">
        <v>25</v>
      </c>
      <c r="D27" s="6">
        <v>0</v>
      </c>
      <c r="E27" s="13">
        <v>4.1666666666666666E-3</v>
      </c>
      <c r="F27" s="17"/>
      <c r="G27" s="14">
        <v>8.9833333333333325</v>
      </c>
      <c r="H27" s="36">
        <v>7.8916666666666666</v>
      </c>
      <c r="I27" s="27"/>
      <c r="J27" s="38">
        <v>1.2666666666666666</v>
      </c>
      <c r="K27" s="23">
        <v>1.0347222222222221</v>
      </c>
      <c r="L27" s="27"/>
      <c r="M27" s="24">
        <v>8.3333333333333329E-2</v>
      </c>
      <c r="N27" s="11">
        <v>0.67500000000000004</v>
      </c>
    </row>
    <row r="28" spans="1:19" customFormat="1" x14ac:dyDescent="0.3">
      <c r="A28">
        <v>3098</v>
      </c>
      <c r="B28">
        <v>26</v>
      </c>
      <c r="D28" s="6">
        <v>10.06666666666667</v>
      </c>
      <c r="E28" s="13">
        <v>5.8291666666666666</v>
      </c>
      <c r="F28" s="17"/>
      <c r="G28" s="14">
        <v>9.6666666666666661</v>
      </c>
      <c r="H28" s="36">
        <v>9.7125000000000004</v>
      </c>
      <c r="I28" s="27"/>
      <c r="J28" s="38">
        <v>2.8166666666666664</v>
      </c>
      <c r="K28" s="23">
        <v>3.5541666666666671</v>
      </c>
      <c r="L28" s="27"/>
      <c r="M28" s="24">
        <v>1.45</v>
      </c>
      <c r="N28" s="11">
        <v>4.9041666666666668</v>
      </c>
    </row>
    <row r="29" spans="1:19" customFormat="1" x14ac:dyDescent="0.3">
      <c r="A29">
        <v>3098</v>
      </c>
      <c r="B29">
        <v>27</v>
      </c>
      <c r="D29" s="6">
        <v>8.9</v>
      </c>
      <c r="E29" s="13">
        <v>3.848611111111111</v>
      </c>
      <c r="F29" s="17"/>
      <c r="G29" s="14">
        <v>8.7166666666666668</v>
      </c>
      <c r="H29" s="36">
        <v>14.134722222222219</v>
      </c>
      <c r="I29" s="27"/>
      <c r="J29" s="38">
        <v>5.95</v>
      </c>
      <c r="K29" s="23">
        <v>3.5902777777777781</v>
      </c>
      <c r="L29" s="27"/>
      <c r="M29" s="24">
        <v>0.43333333333333329</v>
      </c>
      <c r="N29" s="11">
        <v>2.4263888888888889</v>
      </c>
    </row>
    <row r="30" spans="1:19" customFormat="1" x14ac:dyDescent="0.3">
      <c r="A30">
        <v>3098</v>
      </c>
      <c r="B30">
        <v>28</v>
      </c>
      <c r="D30" s="6">
        <v>3.2833333333333332</v>
      </c>
      <c r="E30" s="13">
        <v>5.0083333333333337</v>
      </c>
      <c r="F30" s="17"/>
      <c r="G30" s="14">
        <v>6.7166666666666668</v>
      </c>
      <c r="H30" s="36">
        <v>4.822222222222222</v>
      </c>
      <c r="I30" s="27"/>
      <c r="J30" s="38">
        <v>13.3</v>
      </c>
      <c r="K30" s="23">
        <v>13.39583333333333</v>
      </c>
      <c r="L30" s="27"/>
      <c r="M30" s="24">
        <v>0.7</v>
      </c>
      <c r="N30" s="11">
        <v>0.77361111111111114</v>
      </c>
    </row>
    <row r="31" spans="1:19" customFormat="1" x14ac:dyDescent="0.3">
      <c r="A31">
        <v>3098</v>
      </c>
      <c r="B31">
        <v>29</v>
      </c>
      <c r="D31" s="6">
        <v>0</v>
      </c>
      <c r="E31" s="13">
        <v>0</v>
      </c>
      <c r="F31" s="17"/>
      <c r="G31" s="14">
        <v>0</v>
      </c>
      <c r="H31" s="36">
        <v>0</v>
      </c>
      <c r="I31" s="27"/>
      <c r="J31" s="38">
        <v>24</v>
      </c>
      <c r="K31" s="23">
        <v>24</v>
      </c>
      <c r="L31" s="27"/>
      <c r="M31" s="24">
        <v>0</v>
      </c>
      <c r="N31" s="11">
        <v>0</v>
      </c>
    </row>
    <row r="32" spans="1:19" customFormat="1" x14ac:dyDescent="0.3">
      <c r="A32">
        <v>3098</v>
      </c>
      <c r="B32">
        <v>30</v>
      </c>
      <c r="D32" s="6">
        <v>3.7166666666666668</v>
      </c>
      <c r="E32" s="13">
        <v>4.427777777777778</v>
      </c>
      <c r="F32" s="17"/>
      <c r="G32" s="14">
        <v>3.9</v>
      </c>
      <c r="H32" s="36">
        <v>0.46111111111111108</v>
      </c>
      <c r="I32" s="27"/>
      <c r="J32" s="38">
        <v>16.166666666666668</v>
      </c>
      <c r="K32" s="23">
        <v>17.616666666666671</v>
      </c>
      <c r="L32" s="27"/>
      <c r="M32" s="24">
        <v>0.2166666666666667</v>
      </c>
      <c r="N32" s="11">
        <v>1.494444444444444</v>
      </c>
    </row>
    <row r="33" spans="1:22" customFormat="1" x14ac:dyDescent="0.3">
      <c r="A33">
        <v>3098</v>
      </c>
      <c r="B33">
        <v>31</v>
      </c>
      <c r="D33" s="6">
        <v>2.65</v>
      </c>
      <c r="E33" s="13">
        <v>2.4041666666666668</v>
      </c>
      <c r="F33" s="17"/>
      <c r="G33" s="14">
        <v>0.31666666666666671</v>
      </c>
      <c r="H33" s="36">
        <v>4.5833333333333337E-2</v>
      </c>
      <c r="I33" s="27"/>
      <c r="J33" s="38">
        <v>20.6</v>
      </c>
      <c r="K33" s="23">
        <v>20.638888888888889</v>
      </c>
      <c r="L33" s="27"/>
      <c r="M33" s="24">
        <v>0.43333333333333329</v>
      </c>
      <c r="N33" s="11">
        <v>0.91111111111111109</v>
      </c>
    </row>
    <row r="34" spans="1:22" customFormat="1" x14ac:dyDescent="0.3">
      <c r="A34">
        <v>3098</v>
      </c>
      <c r="B34">
        <v>1</v>
      </c>
      <c r="D34" s="6">
        <v>10.78333333333333</v>
      </c>
      <c r="E34" s="13">
        <v>4.5388888888888888</v>
      </c>
      <c r="F34" s="17"/>
      <c r="G34" s="14">
        <v>2.9833333333333329</v>
      </c>
      <c r="H34" s="36">
        <v>8.9958333333333336</v>
      </c>
      <c r="I34" s="27"/>
      <c r="J34" s="38">
        <v>9.4333333333333336</v>
      </c>
      <c r="K34" s="23">
        <v>9.5458333333333343</v>
      </c>
      <c r="L34" s="27"/>
      <c r="M34" s="24">
        <v>0.8</v>
      </c>
      <c r="N34" s="11">
        <v>0.91944444444444451</v>
      </c>
    </row>
    <row r="35" spans="1:22" customFormat="1" x14ac:dyDescent="0.3">
      <c r="A35">
        <v>3098</v>
      </c>
      <c r="B35">
        <v>2</v>
      </c>
      <c r="D35" s="6">
        <v>2.666666666666667</v>
      </c>
      <c r="E35" s="13">
        <v>5.4777777777777779</v>
      </c>
      <c r="F35" s="17"/>
      <c r="G35" s="14">
        <v>9.0833333333333339</v>
      </c>
      <c r="H35" s="36">
        <v>6.1541666666666668</v>
      </c>
      <c r="I35" s="27"/>
      <c r="J35" s="38">
        <v>10.416666666666666</v>
      </c>
      <c r="K35" s="23">
        <v>10.491666666666671</v>
      </c>
      <c r="L35" s="27"/>
      <c r="M35" s="24">
        <v>1.833333333333333</v>
      </c>
      <c r="N35" s="11">
        <v>1.8763888888888891</v>
      </c>
    </row>
    <row r="36" spans="1:22" customFormat="1" x14ac:dyDescent="0.3">
      <c r="A36">
        <v>3098</v>
      </c>
      <c r="B36">
        <v>3</v>
      </c>
      <c r="D36" s="6">
        <v>0</v>
      </c>
      <c r="E36" s="13">
        <v>0</v>
      </c>
      <c r="F36" s="17"/>
      <c r="G36" s="14">
        <v>0</v>
      </c>
      <c r="H36" s="36">
        <v>0</v>
      </c>
      <c r="I36" s="27"/>
      <c r="J36" s="38">
        <v>24</v>
      </c>
      <c r="K36" s="23">
        <v>24</v>
      </c>
      <c r="L36" s="27"/>
      <c r="M36" s="24">
        <v>0</v>
      </c>
      <c r="N36" s="11">
        <v>0</v>
      </c>
    </row>
    <row r="37" spans="1:22" customFormat="1" x14ac:dyDescent="0.3">
      <c r="A37">
        <v>3098</v>
      </c>
      <c r="B37">
        <v>4</v>
      </c>
      <c r="D37" s="6">
        <v>0.8</v>
      </c>
      <c r="E37" s="13">
        <v>0</v>
      </c>
      <c r="F37" s="17"/>
      <c r="G37" s="14">
        <v>1.5166666666666671</v>
      </c>
      <c r="H37" s="36">
        <v>0</v>
      </c>
      <c r="I37" s="27"/>
      <c r="J37" s="38">
        <v>10.666666666666663</v>
      </c>
      <c r="K37" s="23">
        <v>0</v>
      </c>
      <c r="L37" s="27"/>
      <c r="M37" s="24">
        <v>0.66666666666666663</v>
      </c>
      <c r="N37" s="11">
        <v>0</v>
      </c>
    </row>
    <row r="38" spans="1:22" customFormat="1" x14ac:dyDescent="0.3">
      <c r="A38">
        <v>3100</v>
      </c>
      <c r="B38">
        <v>27</v>
      </c>
      <c r="D38" s="6">
        <v>0</v>
      </c>
      <c r="E38" s="13">
        <v>0</v>
      </c>
      <c r="F38" s="17"/>
      <c r="G38" s="14">
        <v>0</v>
      </c>
      <c r="H38" s="36">
        <v>2.8736111111111109</v>
      </c>
      <c r="I38" s="27"/>
      <c r="J38" s="38">
        <v>7.3666666666666663</v>
      </c>
      <c r="K38" s="23">
        <v>0.85138888888888897</v>
      </c>
      <c r="L38" s="27"/>
      <c r="M38" s="24">
        <v>0</v>
      </c>
      <c r="N38" s="11">
        <v>0.27777777777777779</v>
      </c>
      <c r="S38" s="2"/>
      <c r="T38" s="2"/>
      <c r="U38" s="2"/>
      <c r="V38" s="2"/>
    </row>
    <row r="39" spans="1:22" customFormat="1" x14ac:dyDescent="0.3">
      <c r="A39">
        <v>3100</v>
      </c>
      <c r="B39">
        <v>28</v>
      </c>
      <c r="D39" s="6">
        <v>0</v>
      </c>
      <c r="E39" s="13">
        <v>0</v>
      </c>
      <c r="F39" s="17"/>
      <c r="G39" s="14">
        <v>2.35</v>
      </c>
      <c r="H39" s="36">
        <v>2.4972222222222218</v>
      </c>
      <c r="I39" s="27"/>
      <c r="J39" s="38">
        <v>21.383333333333333</v>
      </c>
      <c r="K39" s="23">
        <v>21.284722222222221</v>
      </c>
      <c r="L39" s="27"/>
      <c r="M39" s="24">
        <v>0.26666666666666672</v>
      </c>
      <c r="N39" s="11">
        <v>0.21805555555555561</v>
      </c>
      <c r="S39" s="2"/>
      <c r="T39" s="2"/>
      <c r="U39" s="2"/>
      <c r="V39" s="2"/>
    </row>
    <row r="40" spans="1:22" customFormat="1" x14ac:dyDescent="0.3">
      <c r="A40">
        <v>3100</v>
      </c>
      <c r="B40">
        <v>29</v>
      </c>
      <c r="D40" s="6">
        <v>0</v>
      </c>
      <c r="E40" s="13">
        <v>0</v>
      </c>
      <c r="F40" s="17"/>
      <c r="G40" s="14">
        <v>0</v>
      </c>
      <c r="H40" s="36">
        <v>0</v>
      </c>
      <c r="I40" s="27"/>
      <c r="J40" s="38">
        <v>24</v>
      </c>
      <c r="K40" s="23">
        <v>24</v>
      </c>
      <c r="L40" s="27"/>
      <c r="M40" s="24">
        <v>0</v>
      </c>
      <c r="N40" s="11">
        <v>0</v>
      </c>
      <c r="S40" s="2"/>
      <c r="T40" s="2"/>
      <c r="U40" s="2"/>
      <c r="V40" s="2"/>
    </row>
    <row r="41" spans="1:22" customFormat="1" x14ac:dyDescent="0.3">
      <c r="A41">
        <v>3100</v>
      </c>
      <c r="B41">
        <v>30</v>
      </c>
      <c r="D41" s="6">
        <v>6.333333333333333</v>
      </c>
      <c r="E41" s="13">
        <v>0</v>
      </c>
      <c r="F41" s="17"/>
      <c r="G41" s="14">
        <v>8.2166666666666668</v>
      </c>
      <c r="H41" s="36">
        <v>0</v>
      </c>
      <c r="I41" s="27"/>
      <c r="J41" s="38">
        <v>8.3333333333333339</v>
      </c>
      <c r="K41" s="23">
        <v>0</v>
      </c>
      <c r="L41" s="27"/>
      <c r="M41" s="24">
        <v>1.1000000000000001</v>
      </c>
      <c r="N41" s="11">
        <v>0</v>
      </c>
      <c r="S41" s="2"/>
      <c r="T41" s="2"/>
      <c r="U41" s="2"/>
      <c r="V41" s="2"/>
    </row>
    <row r="42" spans="1:22" customFormat="1" x14ac:dyDescent="0.3">
      <c r="A42">
        <v>3101</v>
      </c>
      <c r="B42">
        <v>7</v>
      </c>
      <c r="D42" s="6">
        <v>3.25</v>
      </c>
      <c r="E42" s="13">
        <v>0.4291666666666667</v>
      </c>
      <c r="F42" s="17"/>
      <c r="G42" s="14">
        <v>11.96666666666667</v>
      </c>
      <c r="H42" s="36">
        <v>13.8375</v>
      </c>
      <c r="I42" s="27"/>
      <c r="J42" s="38">
        <v>0</v>
      </c>
      <c r="K42" s="23">
        <v>0.57500000000000007</v>
      </c>
      <c r="L42" s="27"/>
      <c r="M42" s="24">
        <v>0.53333333333333333</v>
      </c>
      <c r="N42" s="11">
        <v>1.193055555555556</v>
      </c>
      <c r="S42" s="2"/>
      <c r="T42" s="2"/>
      <c r="U42" s="2"/>
      <c r="V42" s="2"/>
    </row>
    <row r="43" spans="1:22" customFormat="1" x14ac:dyDescent="0.3">
      <c r="A43">
        <v>3101</v>
      </c>
      <c r="B43">
        <v>8</v>
      </c>
      <c r="D43" s="6">
        <v>3.2666666666666671</v>
      </c>
      <c r="E43" s="13">
        <v>6.7250000000000014</v>
      </c>
      <c r="F43" s="17"/>
      <c r="G43" s="14">
        <v>10.31666666666667</v>
      </c>
      <c r="H43" s="36">
        <v>7.9583333333333339</v>
      </c>
      <c r="I43" s="27"/>
      <c r="J43" s="38">
        <v>8.7999999999999989</v>
      </c>
      <c r="K43" s="23">
        <v>7.5208333333333339</v>
      </c>
      <c r="L43" s="27"/>
      <c r="M43" s="24">
        <v>1.6166666666666669</v>
      </c>
      <c r="N43" s="11">
        <v>1.7958333333333329</v>
      </c>
      <c r="S43" s="2"/>
      <c r="T43" s="2"/>
      <c r="U43" s="2"/>
      <c r="V43" s="2"/>
    </row>
    <row r="44" spans="1:22" customFormat="1" x14ac:dyDescent="0.3">
      <c r="A44">
        <v>3101</v>
      </c>
      <c r="B44">
        <v>9</v>
      </c>
      <c r="D44" s="6">
        <v>10.483333333333331</v>
      </c>
      <c r="E44" s="13">
        <v>11.019444444444449</v>
      </c>
      <c r="F44" s="17"/>
      <c r="G44" s="14">
        <v>10.43333333333333</v>
      </c>
      <c r="H44" s="36">
        <v>8.2013888888888893</v>
      </c>
      <c r="I44" s="27"/>
      <c r="J44" s="38">
        <v>0</v>
      </c>
      <c r="K44" s="23">
        <v>3.0694444444444451</v>
      </c>
      <c r="L44" s="27"/>
      <c r="M44" s="24">
        <v>3.083333333333333</v>
      </c>
      <c r="N44" s="11">
        <v>1.7097222222222219</v>
      </c>
      <c r="S44" s="2"/>
      <c r="T44" s="2"/>
      <c r="U44" s="2"/>
      <c r="V44" s="2"/>
    </row>
    <row r="45" spans="1:22" customFormat="1" x14ac:dyDescent="0.3">
      <c r="A45">
        <v>3101</v>
      </c>
      <c r="B45">
        <v>10</v>
      </c>
      <c r="D45" s="6">
        <v>0.58333333333333337</v>
      </c>
      <c r="E45" s="13">
        <v>9.2708333333333339</v>
      </c>
      <c r="F45" s="17"/>
      <c r="G45" s="14">
        <v>7.5166666666666666</v>
      </c>
      <c r="H45" s="36">
        <v>7.4458333333333337</v>
      </c>
      <c r="I45" s="27"/>
      <c r="J45" s="38">
        <v>15.266666666666667</v>
      </c>
      <c r="K45" s="23">
        <v>5.5958333333333332</v>
      </c>
      <c r="L45" s="27"/>
      <c r="M45" s="24">
        <v>0.6333333333333333</v>
      </c>
      <c r="N45" s="11">
        <v>1.6875</v>
      </c>
      <c r="S45" s="2"/>
      <c r="T45" s="2"/>
      <c r="U45" s="2"/>
      <c r="V45" s="2"/>
    </row>
    <row r="46" spans="1:22" customFormat="1" x14ac:dyDescent="0.3">
      <c r="A46">
        <v>3101</v>
      </c>
      <c r="B46">
        <v>11</v>
      </c>
      <c r="D46" s="6">
        <v>5.35</v>
      </c>
      <c r="E46" s="13">
        <v>10.29166666666667</v>
      </c>
      <c r="F46" s="17"/>
      <c r="G46" s="14">
        <v>12.58333333333333</v>
      </c>
      <c r="H46" s="36">
        <v>5.9041666666666668</v>
      </c>
      <c r="I46" s="27"/>
      <c r="J46" s="38">
        <v>5.5333333333333341</v>
      </c>
      <c r="K46" s="23">
        <v>6.2833333333333332</v>
      </c>
      <c r="L46" s="27"/>
      <c r="M46" s="24">
        <v>0.53333333333333333</v>
      </c>
      <c r="N46" s="11">
        <v>1.520833333333333</v>
      </c>
      <c r="S46" s="2"/>
      <c r="T46" s="2"/>
      <c r="U46" s="2"/>
      <c r="V46" s="2"/>
    </row>
    <row r="47" spans="1:22" customFormat="1" x14ac:dyDescent="0.3">
      <c r="A47">
        <v>3101</v>
      </c>
      <c r="B47">
        <v>12</v>
      </c>
      <c r="D47" s="6">
        <v>5.0333333333333332</v>
      </c>
      <c r="E47" s="13">
        <v>8.4708333333333332</v>
      </c>
      <c r="F47" s="17"/>
      <c r="G47" s="14">
        <v>3.2333333333333329</v>
      </c>
      <c r="H47" s="36">
        <v>1.319444444444444</v>
      </c>
      <c r="I47" s="27"/>
      <c r="J47" s="38">
        <v>15.250000000000002</v>
      </c>
      <c r="K47" s="23">
        <v>13.612500000000001</v>
      </c>
      <c r="L47" s="27"/>
      <c r="M47" s="24">
        <v>0.48333333333333328</v>
      </c>
      <c r="N47" s="11">
        <v>0.59722222222222221</v>
      </c>
      <c r="S47" s="2"/>
      <c r="T47" s="2"/>
      <c r="U47" s="2"/>
      <c r="V47" s="2"/>
    </row>
    <row r="48" spans="1:22" customFormat="1" x14ac:dyDescent="0.3">
      <c r="A48">
        <v>3101</v>
      </c>
      <c r="B48">
        <v>13</v>
      </c>
      <c r="D48" s="6">
        <v>10.15</v>
      </c>
      <c r="E48" s="13">
        <v>9.3736111111111118</v>
      </c>
      <c r="F48" s="17"/>
      <c r="G48" s="14">
        <v>9.3000000000000007</v>
      </c>
      <c r="H48" s="36">
        <v>7.7958333333333334</v>
      </c>
      <c r="I48" s="27"/>
      <c r="J48" s="38">
        <v>2.6000000000000005</v>
      </c>
      <c r="K48" s="23">
        <v>4.3402777777777777</v>
      </c>
      <c r="L48" s="27"/>
      <c r="M48" s="24">
        <v>1.95</v>
      </c>
      <c r="N48" s="11">
        <v>2.490277777777778</v>
      </c>
      <c r="S48" s="2"/>
      <c r="T48" s="2"/>
      <c r="U48" s="2"/>
      <c r="V48" s="2"/>
    </row>
    <row r="49" spans="1:22" customFormat="1" x14ac:dyDescent="0.3">
      <c r="A49">
        <v>3101</v>
      </c>
      <c r="B49">
        <v>14</v>
      </c>
      <c r="D49" s="6">
        <v>9.9833333333333325</v>
      </c>
      <c r="E49" s="13">
        <v>11.16666666666667</v>
      </c>
      <c r="F49" s="17"/>
      <c r="G49" s="14">
        <v>11.733333333333331</v>
      </c>
      <c r="H49" s="36">
        <v>8.3208333333333329</v>
      </c>
      <c r="I49" s="27"/>
      <c r="J49" s="38">
        <v>1.2</v>
      </c>
      <c r="K49" s="23">
        <v>2.7277777777777779</v>
      </c>
      <c r="L49" s="27"/>
      <c r="M49" s="24">
        <v>1.083333333333333</v>
      </c>
      <c r="N49" s="11">
        <v>1.7847222222222221</v>
      </c>
      <c r="S49" s="2"/>
      <c r="T49" s="2"/>
      <c r="U49" s="2"/>
      <c r="V49" s="2"/>
    </row>
    <row r="50" spans="1:22" customFormat="1" x14ac:dyDescent="0.3">
      <c r="A50">
        <v>3101</v>
      </c>
      <c r="B50">
        <v>15</v>
      </c>
      <c r="D50" s="6">
        <v>9.6333333333333329</v>
      </c>
      <c r="E50" s="13">
        <v>0</v>
      </c>
      <c r="F50" s="17"/>
      <c r="G50" s="14">
        <v>9.0666666666666664</v>
      </c>
      <c r="H50" s="36">
        <v>0</v>
      </c>
      <c r="I50" s="27"/>
      <c r="J50" s="38">
        <v>0.43333333333333335</v>
      </c>
      <c r="K50" s="23">
        <v>0</v>
      </c>
      <c r="L50" s="27"/>
      <c r="M50" s="24">
        <v>4.8666666666666663</v>
      </c>
      <c r="N50" s="11">
        <v>0</v>
      </c>
      <c r="S50" s="2"/>
      <c r="T50" s="2"/>
      <c r="U50" s="2"/>
      <c r="V50" s="2"/>
    </row>
    <row r="51" spans="1:22" customFormat="1" x14ac:dyDescent="0.3">
      <c r="A51">
        <v>3101</v>
      </c>
      <c r="B51">
        <v>16</v>
      </c>
      <c r="D51" s="6">
        <v>8.0666666666666664</v>
      </c>
      <c r="E51" s="13" t="s">
        <v>14</v>
      </c>
      <c r="F51" s="17"/>
      <c r="G51" s="14">
        <v>8.0500000000000007</v>
      </c>
      <c r="H51" s="36" t="s">
        <v>14</v>
      </c>
      <c r="I51" s="27"/>
      <c r="J51" s="38">
        <v>4.8833333333333337</v>
      </c>
      <c r="K51" s="23" t="s">
        <v>14</v>
      </c>
      <c r="L51" s="27"/>
      <c r="M51" s="24">
        <v>3</v>
      </c>
      <c r="N51" s="11" t="s">
        <v>14</v>
      </c>
    </row>
    <row r="52" spans="1:22" customFormat="1" x14ac:dyDescent="0.3">
      <c r="A52">
        <v>3101</v>
      </c>
      <c r="B52">
        <v>17</v>
      </c>
      <c r="D52" s="6">
        <v>6.6166666666666663</v>
      </c>
      <c r="E52" s="13" t="s">
        <v>14</v>
      </c>
      <c r="F52" s="17"/>
      <c r="G52" s="14">
        <v>7.0166666666666666</v>
      </c>
      <c r="H52" s="36" t="s">
        <v>14</v>
      </c>
      <c r="I52" s="27"/>
      <c r="J52" s="38">
        <v>9.75</v>
      </c>
      <c r="K52" s="23" t="s">
        <v>14</v>
      </c>
      <c r="L52" s="27"/>
      <c r="M52" s="24">
        <v>0.6166666666666667</v>
      </c>
      <c r="N52" s="11" t="s">
        <v>14</v>
      </c>
    </row>
    <row r="53" spans="1:22" customFormat="1" x14ac:dyDescent="0.3">
      <c r="A53">
        <v>3101</v>
      </c>
      <c r="B53">
        <v>18</v>
      </c>
      <c r="D53" s="6">
        <v>2.083333333333333</v>
      </c>
      <c r="E53" s="13" t="s">
        <v>14</v>
      </c>
      <c r="F53" s="17"/>
      <c r="G53" s="14">
        <v>7.4333333333333336</v>
      </c>
      <c r="H53" s="36" t="s">
        <v>14</v>
      </c>
      <c r="I53" s="27"/>
      <c r="J53" s="38">
        <v>12.583333333333334</v>
      </c>
      <c r="K53" s="23" t="s">
        <v>14</v>
      </c>
      <c r="L53" s="27"/>
      <c r="M53" s="24">
        <v>1.9</v>
      </c>
      <c r="N53" s="11" t="s">
        <v>14</v>
      </c>
    </row>
    <row r="54" spans="1:22" customFormat="1" x14ac:dyDescent="0.3">
      <c r="A54">
        <v>3101</v>
      </c>
      <c r="B54">
        <v>19</v>
      </c>
      <c r="D54" s="6">
        <v>5.8833333333333337</v>
      </c>
      <c r="E54" s="13" t="s">
        <v>14</v>
      </c>
      <c r="F54" s="17"/>
      <c r="G54" s="14">
        <v>10.21666666666667</v>
      </c>
      <c r="H54" s="36" t="s">
        <v>14</v>
      </c>
      <c r="I54" s="27"/>
      <c r="J54" s="38">
        <v>4.7333333333333334</v>
      </c>
      <c r="K54" s="23" t="s">
        <v>14</v>
      </c>
      <c r="L54" s="27"/>
      <c r="M54" s="24">
        <v>3.166666666666667</v>
      </c>
      <c r="N54" s="11" t="s">
        <v>14</v>
      </c>
    </row>
    <row r="55" spans="1:22" customFormat="1" x14ac:dyDescent="0.3">
      <c r="A55">
        <v>3101</v>
      </c>
      <c r="B55">
        <v>20</v>
      </c>
      <c r="D55" s="6">
        <v>8.1833333333333336</v>
      </c>
      <c r="E55" s="13" t="s">
        <v>14</v>
      </c>
      <c r="F55" s="17"/>
      <c r="G55" s="14">
        <v>10.43333333333333</v>
      </c>
      <c r="H55" s="36" t="s">
        <v>14</v>
      </c>
      <c r="I55" s="27"/>
      <c r="J55" s="38">
        <v>2.4</v>
      </c>
      <c r="K55" s="23" t="s">
        <v>14</v>
      </c>
      <c r="L55" s="27"/>
      <c r="M55" s="24">
        <v>2.9833333333333329</v>
      </c>
      <c r="N55" s="11" t="s">
        <v>14</v>
      </c>
    </row>
    <row r="56" spans="1:22" customFormat="1" x14ac:dyDescent="0.3">
      <c r="A56">
        <v>3101</v>
      </c>
      <c r="B56">
        <v>21</v>
      </c>
      <c r="D56" s="6">
        <v>8.0166666666666675</v>
      </c>
      <c r="E56" s="13" t="s">
        <v>14</v>
      </c>
      <c r="F56" s="17"/>
      <c r="G56" s="14">
        <v>10.06666666666667</v>
      </c>
      <c r="H56" s="36" t="s">
        <v>14</v>
      </c>
      <c r="I56" s="27"/>
      <c r="J56" s="38">
        <v>3.7833333333333332</v>
      </c>
      <c r="K56" s="23" t="s">
        <v>14</v>
      </c>
      <c r="L56" s="27"/>
      <c r="M56" s="24">
        <v>2.1333333333333329</v>
      </c>
      <c r="N56" s="11" t="s">
        <v>14</v>
      </c>
    </row>
    <row r="57" spans="1:22" customFormat="1" x14ac:dyDescent="0.3">
      <c r="A57">
        <v>3101</v>
      </c>
      <c r="B57">
        <v>22</v>
      </c>
      <c r="D57" s="30">
        <v>0.8666666666666667</v>
      </c>
      <c r="E57" s="13" t="s">
        <v>14</v>
      </c>
      <c r="F57" s="17"/>
      <c r="G57" s="31">
        <v>8.6666666666666661</v>
      </c>
      <c r="H57" s="37" t="s">
        <v>14</v>
      </c>
      <c r="I57" s="27"/>
      <c r="J57" s="39">
        <v>0.16666666666666671</v>
      </c>
      <c r="K57" s="32" t="s">
        <v>14</v>
      </c>
      <c r="L57" s="27"/>
      <c r="M57" s="33">
        <v>0.78333333333333333</v>
      </c>
      <c r="N57" s="34" t="s">
        <v>14</v>
      </c>
    </row>
    <row r="58" spans="1:22" x14ac:dyDescent="0.3">
      <c r="D58" s="40">
        <f>AVERAGE(D3:D57)</f>
        <v>5.50030303030303</v>
      </c>
      <c r="E58" s="40">
        <f t="shared" ref="E58:N58" si="0">AVERAGE(E3:E57)</f>
        <v>5.5506655092592583</v>
      </c>
      <c r="F58" s="40"/>
      <c r="G58" s="40">
        <f t="shared" si="0"/>
        <v>7.0166666666666684</v>
      </c>
      <c r="H58" s="40">
        <f t="shared" si="0"/>
        <v>5.4817418981481483</v>
      </c>
      <c r="I58" s="40"/>
      <c r="J58" s="40">
        <f t="shared" si="0"/>
        <v>8.2700000000000014</v>
      </c>
      <c r="K58" s="40">
        <f t="shared" si="0"/>
        <v>8.2330439814814831</v>
      </c>
      <c r="L58" s="40"/>
      <c r="M58" s="40">
        <f t="shared" si="0"/>
        <v>1.3496969696969701</v>
      </c>
      <c r="N58" s="40">
        <f t="shared" si="0"/>
        <v>1.3821759259259261</v>
      </c>
    </row>
    <row r="59" spans="1:22" x14ac:dyDescent="0.3">
      <c r="D59" s="40">
        <f>D58+M58</f>
        <v>6.85</v>
      </c>
      <c r="E59" s="40">
        <f>E58+N58</f>
        <v>6.9328414351851846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DF28-F121-4CCE-8B3D-8287260F8109}">
  <dimension ref="A1:N61"/>
  <sheetViews>
    <sheetView topLeftCell="A33" workbookViewId="0">
      <selection activeCell="G60" sqref="G60:H60"/>
    </sheetView>
  </sheetViews>
  <sheetFormatPr defaultRowHeight="14.4" x14ac:dyDescent="0.3"/>
  <cols>
    <col min="1" max="1" width="11.88671875" bestFit="1" customWidth="1"/>
    <col min="2" max="2" width="4.88671875" bestFit="1" customWidth="1"/>
    <col min="4" max="4" width="26" bestFit="1" customWidth="1"/>
    <col min="5" max="5" width="15.77734375" bestFit="1" customWidth="1"/>
    <col min="7" max="7" width="16.5546875" bestFit="1" customWidth="1"/>
    <col min="8" max="8" width="18.109375" bestFit="1" customWidth="1"/>
    <col min="10" max="10" width="16.109375" bestFit="1" customWidth="1"/>
    <col min="11" max="11" width="15.77734375" bestFit="1" customWidth="1"/>
    <col min="13" max="14" width="17.88671875" bestFit="1" customWidth="1"/>
  </cols>
  <sheetData>
    <row r="1" spans="1:14" x14ac:dyDescent="0.3">
      <c r="D1" s="19" t="s">
        <v>10</v>
      </c>
      <c r="E1" s="20" t="s">
        <v>11</v>
      </c>
      <c r="F1" s="15"/>
      <c r="G1" s="21" t="s">
        <v>8</v>
      </c>
      <c r="H1" s="29" t="s">
        <v>9</v>
      </c>
      <c r="I1" s="25"/>
      <c r="J1" s="29" t="s">
        <v>8</v>
      </c>
      <c r="K1" s="29" t="s">
        <v>9</v>
      </c>
      <c r="L1" s="25"/>
      <c r="M1" s="21" t="s">
        <v>8</v>
      </c>
      <c r="N1" s="19" t="s">
        <v>9</v>
      </c>
    </row>
    <row r="2" spans="1:14" x14ac:dyDescent="0.3">
      <c r="A2" s="1" t="s">
        <v>2</v>
      </c>
      <c r="B2" s="5" t="s">
        <v>0</v>
      </c>
      <c r="C2" s="5"/>
      <c r="D2" s="4" t="s">
        <v>4</v>
      </c>
      <c r="E2" s="12" t="s">
        <v>5</v>
      </c>
      <c r="F2" s="16"/>
      <c r="G2" s="7" t="s">
        <v>3</v>
      </c>
      <c r="H2" s="35" t="s">
        <v>6</v>
      </c>
      <c r="I2" s="16"/>
      <c r="J2" s="9" t="s">
        <v>7</v>
      </c>
      <c r="K2" s="22" t="s">
        <v>7</v>
      </c>
      <c r="L2" s="26"/>
      <c r="M2" s="8" t="s">
        <v>1</v>
      </c>
      <c r="N2" s="10" t="s">
        <v>1</v>
      </c>
    </row>
    <row r="3" spans="1:14" x14ac:dyDescent="0.3">
      <c r="A3" s="3">
        <v>3079</v>
      </c>
      <c r="B3" s="3">
        <v>4</v>
      </c>
      <c r="D3" s="6">
        <v>2.2000000000000002</v>
      </c>
      <c r="E3" s="13">
        <v>9.1666666666666674E-2</v>
      </c>
      <c r="F3" s="17"/>
      <c r="G3" s="14">
        <v>7.8166666666666664</v>
      </c>
      <c r="H3" s="36">
        <v>8.3986111111111121</v>
      </c>
      <c r="I3" s="27"/>
      <c r="J3" s="38">
        <v>0.93333333333333335</v>
      </c>
      <c r="K3" s="23">
        <v>1.2749999999999999</v>
      </c>
      <c r="L3" s="27"/>
      <c r="M3" s="24">
        <v>0.05</v>
      </c>
      <c r="N3" s="11">
        <v>0.76111111111111118</v>
      </c>
    </row>
    <row r="4" spans="1:14" x14ac:dyDescent="0.3">
      <c r="A4" s="3">
        <v>3079</v>
      </c>
      <c r="B4" s="3">
        <v>5</v>
      </c>
      <c r="D4" s="6">
        <v>6.25</v>
      </c>
      <c r="E4" s="13">
        <v>4.8555555555555561</v>
      </c>
      <c r="F4" s="17"/>
      <c r="G4" s="14">
        <v>7.7</v>
      </c>
      <c r="H4" s="36">
        <v>6.5625</v>
      </c>
      <c r="I4" s="27"/>
      <c r="J4" s="38">
        <v>6.8666666666666654</v>
      </c>
      <c r="K4" s="23">
        <v>7.8069444444444436</v>
      </c>
      <c r="L4" s="27"/>
      <c r="M4" s="24">
        <v>3.1833333333333331</v>
      </c>
      <c r="N4" s="11">
        <v>4.7750000000000004</v>
      </c>
    </row>
    <row r="5" spans="1:14" x14ac:dyDescent="0.3">
      <c r="A5" s="3">
        <v>3079</v>
      </c>
      <c r="B5" s="3">
        <v>6</v>
      </c>
      <c r="D5" s="6">
        <v>8.5500000000000007</v>
      </c>
      <c r="E5" s="13">
        <v>7.4486111111111111</v>
      </c>
      <c r="F5" s="17"/>
      <c r="G5" s="14">
        <v>8.9499999999999993</v>
      </c>
      <c r="H5" s="36">
        <v>7.2583333333333337</v>
      </c>
      <c r="I5" s="27"/>
      <c r="J5" s="38">
        <v>4.666666666666667</v>
      </c>
      <c r="K5" s="23">
        <v>6.552777777777778</v>
      </c>
      <c r="L5" s="27"/>
      <c r="M5" s="24">
        <v>1.833333333333333</v>
      </c>
      <c r="N5" s="11">
        <v>2.740277777777778</v>
      </c>
    </row>
    <row r="6" spans="1:14" x14ac:dyDescent="0.3">
      <c r="A6" s="3">
        <v>3079</v>
      </c>
      <c r="B6" s="3">
        <v>7</v>
      </c>
      <c r="D6" s="6">
        <v>8.8166666666666664</v>
      </c>
      <c r="E6" s="13">
        <v>13.75138888888889</v>
      </c>
      <c r="F6" s="17"/>
      <c r="G6" s="14">
        <v>12.483333333333331</v>
      </c>
      <c r="H6" s="36">
        <v>7.8305555555555557</v>
      </c>
      <c r="I6" s="27"/>
      <c r="J6" s="38">
        <v>0.33333333333333337</v>
      </c>
      <c r="K6" s="23">
        <v>0.75277777777777777</v>
      </c>
      <c r="L6" s="27"/>
      <c r="M6" s="24">
        <v>2.3666666666666671</v>
      </c>
      <c r="N6" s="11">
        <v>1.6652777777777781</v>
      </c>
    </row>
    <row r="7" spans="1:14" x14ac:dyDescent="0.3">
      <c r="A7" s="3">
        <v>3079</v>
      </c>
      <c r="B7" s="3">
        <v>8</v>
      </c>
      <c r="D7" s="6">
        <v>2.7333333333333329</v>
      </c>
      <c r="E7" s="13">
        <v>12.49583333333333</v>
      </c>
      <c r="F7" s="17"/>
      <c r="G7" s="14">
        <v>14.45</v>
      </c>
      <c r="H7" s="36">
        <v>4.365277777777778</v>
      </c>
      <c r="I7" s="27"/>
      <c r="J7" s="38">
        <v>5.65</v>
      </c>
      <c r="K7" s="23">
        <v>6.8722222222222227</v>
      </c>
      <c r="L7" s="27"/>
      <c r="M7" s="24">
        <v>1.166666666666667</v>
      </c>
      <c r="N7" s="11">
        <v>0.26666666666666672</v>
      </c>
    </row>
    <row r="8" spans="1:14" x14ac:dyDescent="0.3">
      <c r="A8" s="3">
        <v>3079</v>
      </c>
      <c r="B8" s="3">
        <v>9</v>
      </c>
      <c r="D8" s="6">
        <v>11.18333333333333</v>
      </c>
      <c r="E8" s="13">
        <v>9.8125</v>
      </c>
      <c r="F8" s="17"/>
      <c r="G8" s="14">
        <v>9.6</v>
      </c>
      <c r="H8" s="36">
        <v>9.2902777777777779</v>
      </c>
      <c r="I8" s="27"/>
      <c r="J8" s="38">
        <v>1.7666666666666664</v>
      </c>
      <c r="K8" s="23">
        <v>2.8097222222222218</v>
      </c>
      <c r="L8" s="27"/>
      <c r="M8" s="24">
        <v>1.45</v>
      </c>
      <c r="N8" s="11">
        <v>2.0874999999999999</v>
      </c>
    </row>
    <row r="9" spans="1:14" x14ac:dyDescent="0.3">
      <c r="A9" s="3">
        <v>3079</v>
      </c>
      <c r="B9" s="3">
        <v>10</v>
      </c>
      <c r="D9" s="6">
        <v>9.4666666666666668</v>
      </c>
      <c r="E9" s="13">
        <v>8.3722222222222218</v>
      </c>
      <c r="F9" s="17"/>
      <c r="G9" s="14">
        <v>7.0166666666666666</v>
      </c>
      <c r="H9" s="36">
        <v>7.9916666666666671</v>
      </c>
      <c r="I9" s="27"/>
      <c r="J9" s="38">
        <v>5.2333333333333334</v>
      </c>
      <c r="K9" s="23">
        <v>3.6388888888888888</v>
      </c>
      <c r="L9" s="27"/>
      <c r="M9" s="24">
        <v>2.2833333333333332</v>
      </c>
      <c r="N9" s="11">
        <v>3.9972222222222218</v>
      </c>
    </row>
    <row r="10" spans="1:14" x14ac:dyDescent="0.3">
      <c r="A10" s="3">
        <v>3079</v>
      </c>
      <c r="B10" s="3">
        <v>11</v>
      </c>
      <c r="D10" s="6">
        <v>11.55</v>
      </c>
      <c r="E10" s="13">
        <v>7.8638888888888889</v>
      </c>
      <c r="F10" s="17"/>
      <c r="G10" s="14">
        <v>8.8166666666666664</v>
      </c>
      <c r="H10" s="36">
        <v>8.1291666666666664</v>
      </c>
      <c r="I10" s="27"/>
      <c r="J10" s="38">
        <v>1.4333333333333338</v>
      </c>
      <c r="K10" s="23">
        <v>2.6111111111111112</v>
      </c>
      <c r="L10" s="27"/>
      <c r="M10" s="24">
        <v>2.2000000000000002</v>
      </c>
      <c r="N10" s="11">
        <v>5.3958333333333339</v>
      </c>
    </row>
    <row r="11" spans="1:14" x14ac:dyDescent="0.3">
      <c r="A11" s="3">
        <v>3079</v>
      </c>
      <c r="B11" s="3">
        <v>12</v>
      </c>
      <c r="D11" s="6">
        <v>8.0166666666666675</v>
      </c>
      <c r="E11" s="13">
        <v>6.9111111111111114</v>
      </c>
      <c r="F11" s="17"/>
      <c r="G11" s="14">
        <v>9.2833333333333332</v>
      </c>
      <c r="H11" s="36">
        <v>7.7013888888888893</v>
      </c>
      <c r="I11" s="27"/>
      <c r="J11" s="38">
        <v>1.1333333333333335</v>
      </c>
      <c r="K11" s="23">
        <v>3.723611111111111</v>
      </c>
      <c r="L11" s="27"/>
      <c r="M11" s="24">
        <v>5.5666666666666664</v>
      </c>
      <c r="N11" s="11">
        <v>5.6638888888888888</v>
      </c>
    </row>
    <row r="12" spans="1:14" x14ac:dyDescent="0.3">
      <c r="A12" s="3">
        <v>3079</v>
      </c>
      <c r="B12" s="3">
        <v>13</v>
      </c>
      <c r="D12" s="6">
        <v>11</v>
      </c>
      <c r="E12" s="13">
        <v>9.6597222222222232</v>
      </c>
      <c r="F12" s="17"/>
      <c r="G12" s="14">
        <v>6.35</v>
      </c>
      <c r="H12" s="36">
        <v>6.5152777777777784</v>
      </c>
      <c r="I12" s="27"/>
      <c r="J12" s="38">
        <v>2.4500000000000002</v>
      </c>
      <c r="K12" s="23">
        <v>2.713888888888889</v>
      </c>
      <c r="L12" s="27"/>
      <c r="M12" s="24">
        <v>4.2</v>
      </c>
      <c r="N12" s="11">
        <v>5.1111111111111116</v>
      </c>
    </row>
    <row r="13" spans="1:14" x14ac:dyDescent="0.3">
      <c r="A13" s="3">
        <v>3079</v>
      </c>
      <c r="B13" s="3">
        <v>14</v>
      </c>
      <c r="D13" s="6">
        <v>8.0333333333333332</v>
      </c>
      <c r="E13" s="13">
        <v>6.3569444444444443</v>
      </c>
      <c r="F13" s="17"/>
      <c r="G13" s="14">
        <v>7.7833333333333332</v>
      </c>
      <c r="H13" s="36">
        <v>7.8777777777777782</v>
      </c>
      <c r="I13" s="27"/>
      <c r="J13" s="38">
        <v>3.4833333333333343</v>
      </c>
      <c r="K13" s="23">
        <v>4.0583333333333336</v>
      </c>
      <c r="L13" s="27"/>
      <c r="M13" s="24">
        <v>4.7</v>
      </c>
      <c r="N13" s="11">
        <v>5.7069444444444448</v>
      </c>
    </row>
    <row r="14" spans="1:14" x14ac:dyDescent="0.3">
      <c r="A14" s="3">
        <v>3079</v>
      </c>
      <c r="B14" s="3">
        <v>15</v>
      </c>
      <c r="D14" s="6">
        <v>6.65</v>
      </c>
      <c r="E14" s="13">
        <v>3.431944444444444</v>
      </c>
      <c r="F14" s="17"/>
      <c r="G14" s="14">
        <v>10.93333333333333</v>
      </c>
      <c r="H14" s="36">
        <v>10.37361111111111</v>
      </c>
      <c r="I14" s="27"/>
      <c r="J14" s="38">
        <v>4.8500000000000005</v>
      </c>
      <c r="K14" s="23">
        <v>5.6027777777777779</v>
      </c>
      <c r="L14" s="27"/>
      <c r="M14" s="24">
        <v>1.5666666666666671</v>
      </c>
      <c r="N14" s="11">
        <v>4.5916666666666668</v>
      </c>
    </row>
    <row r="15" spans="1:14" x14ac:dyDescent="0.3">
      <c r="A15" s="3">
        <v>3079</v>
      </c>
      <c r="B15" s="3">
        <v>16</v>
      </c>
      <c r="D15" s="6">
        <v>10.08333333333333</v>
      </c>
      <c r="E15" s="13">
        <v>12.14583333333333</v>
      </c>
      <c r="F15" s="17"/>
      <c r="G15" s="14">
        <v>8.8166666666666664</v>
      </c>
      <c r="H15" s="36">
        <v>2.6472222222222221</v>
      </c>
      <c r="I15" s="27"/>
      <c r="J15" s="38">
        <v>2.0166666666666666</v>
      </c>
      <c r="K15" s="23">
        <v>3.5222222222222221</v>
      </c>
      <c r="L15" s="27"/>
      <c r="M15" s="24">
        <v>3.083333333333333</v>
      </c>
      <c r="N15" s="11">
        <v>5.6847222222222227</v>
      </c>
    </row>
    <row r="16" spans="1:14" x14ac:dyDescent="0.3">
      <c r="A16" s="3">
        <v>3079</v>
      </c>
      <c r="B16" s="3">
        <v>17</v>
      </c>
      <c r="D16" s="6">
        <v>2.083333333333333</v>
      </c>
      <c r="E16" s="13">
        <v>11.12777777777778</v>
      </c>
      <c r="F16" s="17"/>
      <c r="G16" s="14">
        <v>4.333333333333333</v>
      </c>
      <c r="H16" s="36">
        <v>1.9527777777777779</v>
      </c>
      <c r="I16" s="27"/>
      <c r="J16" s="38">
        <v>1.1166666666666663</v>
      </c>
      <c r="K16" s="23">
        <v>7.1847222222222227</v>
      </c>
      <c r="L16" s="27"/>
      <c r="M16" s="24">
        <v>1.5</v>
      </c>
      <c r="N16" s="11">
        <v>3.7347222222222221</v>
      </c>
    </row>
    <row r="17" spans="1:14" x14ac:dyDescent="0.3">
      <c r="A17" s="3">
        <v>3079</v>
      </c>
      <c r="B17" s="3">
        <v>18</v>
      </c>
      <c r="D17" s="6" t="s">
        <v>12</v>
      </c>
      <c r="E17" s="13">
        <v>11.94027777777778</v>
      </c>
      <c r="F17" s="17"/>
      <c r="G17" s="14" t="s">
        <v>13</v>
      </c>
      <c r="H17" s="36">
        <v>0.73750000000000004</v>
      </c>
      <c r="I17" s="27"/>
      <c r="J17" s="38" t="s">
        <v>13</v>
      </c>
      <c r="K17" s="23">
        <v>8.9791666666666679</v>
      </c>
      <c r="L17" s="27"/>
      <c r="M17" s="24" t="s">
        <v>13</v>
      </c>
      <c r="N17" s="11">
        <v>2.343055555555555</v>
      </c>
    </row>
    <row r="18" spans="1:14" x14ac:dyDescent="0.3">
      <c r="A18" s="3">
        <v>3079</v>
      </c>
      <c r="B18" s="3">
        <v>19</v>
      </c>
      <c r="D18" s="6" t="s">
        <v>12</v>
      </c>
      <c r="E18" s="13">
        <v>0</v>
      </c>
      <c r="F18" s="17"/>
      <c r="G18" s="14" t="s">
        <v>13</v>
      </c>
      <c r="H18" s="36">
        <v>0</v>
      </c>
      <c r="I18" s="27"/>
      <c r="J18" s="38" t="s">
        <v>13</v>
      </c>
      <c r="K18" s="23">
        <v>0</v>
      </c>
      <c r="L18" s="27"/>
      <c r="M18" s="24" t="s">
        <v>13</v>
      </c>
      <c r="N18" s="11">
        <v>0</v>
      </c>
    </row>
    <row r="19" spans="1:14" x14ac:dyDescent="0.3">
      <c r="A19" s="3">
        <v>3096</v>
      </c>
      <c r="B19" s="3">
        <v>26</v>
      </c>
      <c r="D19" s="6">
        <v>1.5</v>
      </c>
      <c r="E19" s="13">
        <v>0.25833333333333341</v>
      </c>
      <c r="F19" s="17"/>
      <c r="G19" s="14">
        <v>9.8333333333333339</v>
      </c>
      <c r="H19" s="36">
        <v>8.3777777777777782</v>
      </c>
      <c r="I19" s="27"/>
      <c r="J19" s="38">
        <v>3.6833333333333336</v>
      </c>
      <c r="K19" s="23">
        <v>5.6791666666666671</v>
      </c>
      <c r="L19" s="27"/>
      <c r="M19" s="24">
        <v>0.16666666666666671</v>
      </c>
      <c r="N19" s="11">
        <v>0.60277777777777775</v>
      </c>
    </row>
    <row r="20" spans="1:14" x14ac:dyDescent="0.3">
      <c r="A20" s="3">
        <v>3096</v>
      </c>
      <c r="B20" s="3">
        <v>27</v>
      </c>
      <c r="D20" s="6">
        <v>7.416666666666667</v>
      </c>
      <c r="E20" s="13">
        <v>6.8666666666666671</v>
      </c>
      <c r="F20" s="17"/>
      <c r="G20" s="14">
        <v>6.9833333333333334</v>
      </c>
      <c r="H20" s="36">
        <v>7.0652777777777782</v>
      </c>
      <c r="I20" s="27"/>
      <c r="J20" s="38">
        <v>7.1166666666666663</v>
      </c>
      <c r="K20" s="23">
        <v>8.8430555555555568</v>
      </c>
      <c r="L20" s="27"/>
      <c r="M20" s="24">
        <v>2.4833333333333329</v>
      </c>
      <c r="N20" s="11">
        <v>1.2250000000000001</v>
      </c>
    </row>
    <row r="21" spans="1:14" x14ac:dyDescent="0.3">
      <c r="A21" s="3">
        <v>3096</v>
      </c>
      <c r="B21" s="3">
        <v>28</v>
      </c>
      <c r="D21" s="6">
        <v>7.083333333333333</v>
      </c>
      <c r="E21" s="13">
        <v>7.2666666666666666</v>
      </c>
      <c r="F21" s="17"/>
      <c r="G21" s="14">
        <v>4.7333333333333334</v>
      </c>
      <c r="H21" s="36">
        <v>4.1833333333333336</v>
      </c>
      <c r="I21" s="27"/>
      <c r="J21" s="38">
        <v>11.75</v>
      </c>
      <c r="K21" s="23">
        <v>11.02361111111111</v>
      </c>
      <c r="L21" s="27"/>
      <c r="M21" s="24">
        <v>0.43333333333333329</v>
      </c>
      <c r="N21" s="11">
        <v>1.526388888888889</v>
      </c>
    </row>
    <row r="22" spans="1:14" x14ac:dyDescent="0.3">
      <c r="A22" s="3">
        <v>3096</v>
      </c>
      <c r="B22" s="3">
        <v>29</v>
      </c>
      <c r="D22" s="6">
        <v>6.15</v>
      </c>
      <c r="E22" s="13">
        <v>7.1319444444444446</v>
      </c>
      <c r="F22" s="17"/>
      <c r="G22" s="14">
        <v>17.3</v>
      </c>
      <c r="H22" s="36">
        <v>11.580555555555559</v>
      </c>
      <c r="I22" s="27"/>
      <c r="J22" s="38">
        <v>1.666666666666667E-2</v>
      </c>
      <c r="K22" s="23">
        <v>3.9138888888888892</v>
      </c>
      <c r="L22" s="27"/>
      <c r="M22" s="24">
        <v>0.53333333333333333</v>
      </c>
      <c r="N22" s="11">
        <v>1.3736111111111109</v>
      </c>
    </row>
    <row r="23" spans="1:14" x14ac:dyDescent="0.3">
      <c r="A23" s="3">
        <v>3096</v>
      </c>
      <c r="B23" s="3">
        <v>30</v>
      </c>
      <c r="D23" s="6">
        <v>8.6666666666666661</v>
      </c>
      <c r="E23" s="13">
        <v>8.9861111111111107</v>
      </c>
      <c r="F23" s="17"/>
      <c r="G23" s="14">
        <v>9.15</v>
      </c>
      <c r="H23" s="36">
        <v>9.8263888888888893</v>
      </c>
      <c r="I23" s="27"/>
      <c r="J23" s="38">
        <v>1.9833333333333338</v>
      </c>
      <c r="K23" s="23">
        <v>2.5625</v>
      </c>
      <c r="L23" s="27"/>
      <c r="M23" s="24">
        <v>4.2</v>
      </c>
      <c r="N23" s="11">
        <v>2.625</v>
      </c>
    </row>
    <row r="24" spans="1:14" x14ac:dyDescent="0.3">
      <c r="A24" s="3">
        <v>3096</v>
      </c>
      <c r="B24" s="3">
        <v>31</v>
      </c>
      <c r="D24" s="6">
        <v>8.5333333333333332</v>
      </c>
      <c r="E24" s="13">
        <v>7.5986111111111114</v>
      </c>
      <c r="F24" s="17"/>
      <c r="G24" s="14">
        <v>9.4499999999999993</v>
      </c>
      <c r="H24" s="36">
        <v>7.4875000000000007</v>
      </c>
      <c r="I24" s="27"/>
      <c r="J24" s="38">
        <v>4.6499999999999995</v>
      </c>
      <c r="K24" s="23">
        <v>6.6138888888888889</v>
      </c>
      <c r="L24" s="27"/>
      <c r="M24" s="24">
        <v>1.3666666666666669</v>
      </c>
      <c r="N24" s="11">
        <v>2.2999999999999998</v>
      </c>
    </row>
    <row r="25" spans="1:14" x14ac:dyDescent="0.3">
      <c r="A25" s="3">
        <v>3096</v>
      </c>
      <c r="B25" s="3">
        <v>1</v>
      </c>
      <c r="D25" s="6">
        <v>10.03333333333333</v>
      </c>
      <c r="E25" s="13">
        <v>10.109722222222221</v>
      </c>
      <c r="F25" s="17"/>
      <c r="G25" s="14">
        <v>11.41666666666667</v>
      </c>
      <c r="H25" s="36">
        <v>10.59027777777778</v>
      </c>
      <c r="I25" s="27"/>
      <c r="J25" s="38">
        <v>0.81666666666666676</v>
      </c>
      <c r="K25" s="23">
        <v>0.82500000000000007</v>
      </c>
      <c r="L25" s="27"/>
      <c r="M25" s="24">
        <v>1.7333333333333329</v>
      </c>
      <c r="N25" s="11">
        <v>2.4750000000000001</v>
      </c>
    </row>
    <row r="26" spans="1:14" x14ac:dyDescent="0.3">
      <c r="A26" s="3">
        <v>3096</v>
      </c>
      <c r="B26" s="3">
        <v>2</v>
      </c>
      <c r="D26" s="6">
        <v>7.2</v>
      </c>
      <c r="E26" s="13">
        <v>7.5069444444444446</v>
      </c>
      <c r="F26" s="17"/>
      <c r="G26" s="14">
        <v>12.58333333333333</v>
      </c>
      <c r="H26" s="36">
        <v>10.72916666666667</v>
      </c>
      <c r="I26" s="27"/>
      <c r="J26" s="38">
        <v>0.73333333333333339</v>
      </c>
      <c r="K26" s="23">
        <v>2.848611111111111</v>
      </c>
      <c r="L26" s="27"/>
      <c r="M26" s="24">
        <v>3.4833333333333329</v>
      </c>
      <c r="N26" s="11">
        <v>2.9152777777777779</v>
      </c>
    </row>
    <row r="27" spans="1:14" x14ac:dyDescent="0.3">
      <c r="A27" s="3">
        <v>3096</v>
      </c>
      <c r="B27" s="3">
        <v>3</v>
      </c>
      <c r="D27" s="6">
        <v>11.45</v>
      </c>
      <c r="E27" s="13">
        <v>9.0888888888888886</v>
      </c>
      <c r="F27" s="17"/>
      <c r="G27" s="14">
        <v>2.066666666666666</v>
      </c>
      <c r="H27" s="36">
        <v>2.0819444444444439</v>
      </c>
      <c r="I27" s="27"/>
      <c r="J27" s="38">
        <v>9.65</v>
      </c>
      <c r="K27" s="23">
        <v>10.320833333333329</v>
      </c>
      <c r="L27" s="27"/>
      <c r="M27" s="24">
        <v>0.83333333333333337</v>
      </c>
      <c r="N27" s="11">
        <v>2.5083333333333329</v>
      </c>
    </row>
    <row r="28" spans="1:14" x14ac:dyDescent="0.3">
      <c r="A28" s="3">
        <v>3096</v>
      </c>
      <c r="B28" s="3">
        <v>4</v>
      </c>
      <c r="D28" s="6">
        <v>7.6</v>
      </c>
      <c r="E28" s="13">
        <v>0</v>
      </c>
      <c r="F28" s="17"/>
      <c r="G28" s="14">
        <v>8.7333333333333325</v>
      </c>
      <c r="H28" s="36">
        <v>0</v>
      </c>
      <c r="I28" s="27"/>
      <c r="J28" s="38">
        <v>1.3166666666666667</v>
      </c>
      <c r="K28" s="23">
        <v>0</v>
      </c>
      <c r="L28" s="27"/>
      <c r="M28" s="24">
        <v>2.65</v>
      </c>
      <c r="N28" s="11">
        <v>0</v>
      </c>
    </row>
    <row r="29" spans="1:14" x14ac:dyDescent="0.3">
      <c r="A29" s="3">
        <v>3098</v>
      </c>
      <c r="B29" s="3">
        <v>25</v>
      </c>
      <c r="D29" s="6">
        <v>4.1500000000000004</v>
      </c>
      <c r="E29" s="13">
        <v>0.31805555555555559</v>
      </c>
      <c r="F29" s="17"/>
      <c r="G29" s="14">
        <v>4.05</v>
      </c>
      <c r="H29" s="36">
        <v>6.6986111111111111</v>
      </c>
      <c r="I29" s="27"/>
      <c r="J29" s="38">
        <v>2.0999999999999996</v>
      </c>
      <c r="K29" s="23">
        <v>2.0236111111111108</v>
      </c>
      <c r="L29" s="27"/>
      <c r="M29" s="24">
        <v>0.53333333333333333</v>
      </c>
      <c r="N29" s="11">
        <v>0.56527777777777777</v>
      </c>
    </row>
    <row r="30" spans="1:14" x14ac:dyDescent="0.3">
      <c r="A30" s="3">
        <v>3098</v>
      </c>
      <c r="B30" s="3">
        <v>26</v>
      </c>
      <c r="D30" s="6">
        <v>11.28333333333333</v>
      </c>
      <c r="E30" s="13">
        <v>3.4097222222222219</v>
      </c>
      <c r="F30" s="17"/>
      <c r="G30" s="14">
        <v>8.3333333333333339</v>
      </c>
      <c r="H30" s="36">
        <v>11.6625</v>
      </c>
      <c r="I30" s="27"/>
      <c r="J30" s="38">
        <v>1.7499999999999996</v>
      </c>
      <c r="K30" s="23">
        <v>4.2694444444444448</v>
      </c>
      <c r="L30" s="27"/>
      <c r="M30" s="24">
        <v>2.6333333333333329</v>
      </c>
      <c r="N30" s="11">
        <v>4.6583333333333332</v>
      </c>
    </row>
    <row r="31" spans="1:14" x14ac:dyDescent="0.3">
      <c r="A31" s="3">
        <v>3098</v>
      </c>
      <c r="B31" s="3">
        <v>27</v>
      </c>
      <c r="D31" s="6">
        <v>7.333333333333333</v>
      </c>
      <c r="E31" s="13">
        <v>1.770833333333333</v>
      </c>
      <c r="F31" s="17"/>
      <c r="G31" s="14">
        <v>8.3000000000000007</v>
      </c>
      <c r="H31" s="36">
        <v>15.4125</v>
      </c>
      <c r="I31" s="27"/>
      <c r="J31" s="38">
        <v>3.8166666666666669</v>
      </c>
      <c r="K31" s="23">
        <v>4.1736111111111116</v>
      </c>
      <c r="L31" s="27"/>
      <c r="M31" s="24">
        <v>4.55</v>
      </c>
      <c r="N31" s="11">
        <v>2.6430555555555562</v>
      </c>
    </row>
    <row r="32" spans="1:14" x14ac:dyDescent="0.3">
      <c r="A32" s="3">
        <v>3098</v>
      </c>
      <c r="B32" s="3">
        <v>28</v>
      </c>
      <c r="D32" s="6">
        <v>5.3833333333333337</v>
      </c>
      <c r="E32" s="13">
        <v>2.2638888888888888</v>
      </c>
      <c r="F32" s="17"/>
      <c r="G32" s="14">
        <v>6.4833333333333334</v>
      </c>
      <c r="H32" s="36">
        <v>8.8027777777777789</v>
      </c>
      <c r="I32" s="27"/>
      <c r="J32" s="38">
        <v>10.766666666666666</v>
      </c>
      <c r="K32" s="23">
        <v>10.79166666666667</v>
      </c>
      <c r="L32" s="27"/>
      <c r="M32" s="24">
        <v>1.3666666666666669</v>
      </c>
      <c r="N32" s="11">
        <v>2.1416666666666671</v>
      </c>
    </row>
    <row r="33" spans="1:14" x14ac:dyDescent="0.3">
      <c r="A33" s="3">
        <v>3098</v>
      </c>
      <c r="B33" s="3">
        <v>29</v>
      </c>
      <c r="D33" s="6">
        <v>0</v>
      </c>
      <c r="E33" s="13">
        <v>0</v>
      </c>
      <c r="F33" s="17"/>
      <c r="G33" s="14">
        <v>0</v>
      </c>
      <c r="H33" s="36">
        <v>0</v>
      </c>
      <c r="I33" s="27"/>
      <c r="J33" s="38">
        <v>24</v>
      </c>
      <c r="K33" s="23">
        <v>24</v>
      </c>
      <c r="L33" s="27"/>
      <c r="M33" s="24">
        <v>0</v>
      </c>
      <c r="N33" s="11">
        <v>0</v>
      </c>
    </row>
    <row r="34" spans="1:14" x14ac:dyDescent="0.3">
      <c r="A34" s="3">
        <v>3098</v>
      </c>
      <c r="B34" s="3">
        <v>30</v>
      </c>
      <c r="D34" s="6">
        <v>3.2</v>
      </c>
      <c r="E34" s="13">
        <v>2.0819444444444439</v>
      </c>
      <c r="F34" s="17"/>
      <c r="G34" s="14">
        <v>5.1333333333333329</v>
      </c>
      <c r="H34" s="36">
        <v>5.25</v>
      </c>
      <c r="I34" s="27"/>
      <c r="J34" s="38">
        <v>15.5</v>
      </c>
      <c r="K34" s="23">
        <v>15.012499999999999</v>
      </c>
      <c r="L34" s="27"/>
      <c r="M34" s="24">
        <v>0.16666666666666671</v>
      </c>
      <c r="N34" s="11">
        <v>1.6555555555555559</v>
      </c>
    </row>
    <row r="35" spans="1:14" x14ac:dyDescent="0.3">
      <c r="A35" s="3">
        <v>3098</v>
      </c>
      <c r="B35" s="3">
        <v>31</v>
      </c>
      <c r="D35" s="6">
        <v>1.5</v>
      </c>
      <c r="E35" s="13">
        <v>1.0486111111111109</v>
      </c>
      <c r="F35" s="17"/>
      <c r="G35" s="14">
        <v>1.0666666666666671</v>
      </c>
      <c r="H35" s="36">
        <v>1.2347222222222221</v>
      </c>
      <c r="I35" s="27"/>
      <c r="J35" s="38">
        <v>21.183333333333334</v>
      </c>
      <c r="K35" s="23">
        <v>21.165277777777781</v>
      </c>
      <c r="L35" s="27"/>
      <c r="M35" s="24">
        <v>0.25</v>
      </c>
      <c r="N35" s="11">
        <v>0.55138888888888893</v>
      </c>
    </row>
    <row r="36" spans="1:14" x14ac:dyDescent="0.3">
      <c r="A36" s="3">
        <v>3098</v>
      </c>
      <c r="B36" s="3">
        <v>1</v>
      </c>
      <c r="D36" s="6">
        <v>9.1</v>
      </c>
      <c r="E36" s="13">
        <v>3.3236111111111111</v>
      </c>
      <c r="F36" s="17"/>
      <c r="G36" s="14">
        <v>2.7833333333333332</v>
      </c>
      <c r="H36" s="36">
        <v>8.0180555555555557</v>
      </c>
      <c r="I36" s="27"/>
      <c r="J36" s="38">
        <v>10.833333333333334</v>
      </c>
      <c r="K36" s="23">
        <v>11.951388888888889</v>
      </c>
      <c r="L36" s="27"/>
      <c r="M36" s="24">
        <v>1.283333333333333</v>
      </c>
      <c r="N36" s="11">
        <v>0.70694444444444449</v>
      </c>
    </row>
    <row r="37" spans="1:14" x14ac:dyDescent="0.3">
      <c r="A37" s="3">
        <v>3098</v>
      </c>
      <c r="B37" s="3">
        <v>2</v>
      </c>
      <c r="D37" s="6">
        <v>1.7666666666666671</v>
      </c>
      <c r="E37" s="13">
        <v>3.3875000000000002</v>
      </c>
      <c r="F37" s="17"/>
      <c r="G37" s="14">
        <v>9.6833333333333336</v>
      </c>
      <c r="H37" s="36">
        <v>8.3263888888888893</v>
      </c>
      <c r="I37" s="27"/>
      <c r="J37" s="38">
        <v>11.516666666666666</v>
      </c>
      <c r="K37" s="23">
        <v>11.572222222222219</v>
      </c>
      <c r="L37" s="27"/>
      <c r="M37" s="24">
        <v>1.033333333333333</v>
      </c>
      <c r="N37" s="11">
        <v>0.71388888888888891</v>
      </c>
    </row>
    <row r="38" spans="1:14" x14ac:dyDescent="0.3">
      <c r="A38" s="3">
        <v>3098</v>
      </c>
      <c r="B38" s="3">
        <v>3</v>
      </c>
      <c r="D38" s="6">
        <v>0</v>
      </c>
      <c r="E38" s="13">
        <v>0</v>
      </c>
      <c r="F38" s="17"/>
      <c r="G38" s="14">
        <v>0</v>
      </c>
      <c r="H38" s="36">
        <v>0</v>
      </c>
      <c r="I38" s="27"/>
      <c r="J38" s="38">
        <v>24</v>
      </c>
      <c r="K38" s="23">
        <v>24</v>
      </c>
      <c r="L38" s="27"/>
      <c r="M38" s="24">
        <v>0</v>
      </c>
      <c r="N38" s="11">
        <v>0</v>
      </c>
    </row>
    <row r="39" spans="1:14" x14ac:dyDescent="0.3">
      <c r="A39" s="3">
        <v>3098</v>
      </c>
      <c r="B39" s="3">
        <v>4</v>
      </c>
      <c r="D39" s="6">
        <v>1.033333333333333</v>
      </c>
      <c r="E39" s="13">
        <v>0</v>
      </c>
      <c r="F39" s="17"/>
      <c r="G39" s="14">
        <v>8.3000000000000007</v>
      </c>
      <c r="H39" s="36">
        <v>0</v>
      </c>
      <c r="I39" s="27"/>
      <c r="J39" s="38">
        <v>11.566666666666666</v>
      </c>
      <c r="K39" s="23">
        <v>0</v>
      </c>
      <c r="L39" s="27"/>
      <c r="M39" s="24">
        <v>0.46666666666666667</v>
      </c>
      <c r="N39" s="11">
        <v>0</v>
      </c>
    </row>
    <row r="40" spans="1:14" x14ac:dyDescent="0.3">
      <c r="A40" s="3">
        <v>3100</v>
      </c>
      <c r="B40" s="3">
        <v>27</v>
      </c>
      <c r="D40" s="6">
        <v>0</v>
      </c>
      <c r="E40" s="13">
        <v>0</v>
      </c>
      <c r="F40" s="17"/>
      <c r="G40" s="14">
        <v>1.716666666666667</v>
      </c>
      <c r="H40" s="36">
        <v>2.3638888888888889</v>
      </c>
      <c r="I40" s="27"/>
      <c r="J40" s="38">
        <v>4.0333333333333332</v>
      </c>
      <c r="K40" s="23">
        <v>1.1083333333333329</v>
      </c>
      <c r="L40" s="27"/>
      <c r="M40" s="24">
        <v>0</v>
      </c>
      <c r="N40" s="11">
        <v>0.53055555555555556</v>
      </c>
    </row>
    <row r="41" spans="1:14" x14ac:dyDescent="0.3">
      <c r="A41" s="3">
        <v>3100</v>
      </c>
      <c r="B41" s="3">
        <v>28</v>
      </c>
      <c r="D41" s="6">
        <v>0</v>
      </c>
      <c r="E41" s="13">
        <v>0</v>
      </c>
      <c r="F41" s="17"/>
      <c r="G41" s="14">
        <v>2.8</v>
      </c>
      <c r="H41" s="36">
        <v>3.058333333333334</v>
      </c>
      <c r="I41" s="27"/>
      <c r="J41" s="38">
        <v>21.15</v>
      </c>
      <c r="K41" s="23">
        <v>20.661111111111111</v>
      </c>
      <c r="L41" s="27"/>
      <c r="M41" s="24">
        <v>0.05</v>
      </c>
      <c r="N41" s="11">
        <v>0.28055555555555561</v>
      </c>
    </row>
    <row r="42" spans="1:14" x14ac:dyDescent="0.3">
      <c r="A42" s="3">
        <v>3100</v>
      </c>
      <c r="B42" s="3">
        <v>29</v>
      </c>
      <c r="D42" s="6">
        <v>0</v>
      </c>
      <c r="E42" s="13">
        <v>0</v>
      </c>
      <c r="F42" s="17"/>
      <c r="G42" s="14">
        <v>0</v>
      </c>
      <c r="H42" s="36">
        <v>0</v>
      </c>
      <c r="I42" s="27"/>
      <c r="J42" s="38">
        <v>24</v>
      </c>
      <c r="K42" s="23">
        <v>24</v>
      </c>
      <c r="L42" s="27"/>
      <c r="M42" s="24">
        <v>0</v>
      </c>
      <c r="N42" s="11">
        <v>0</v>
      </c>
    </row>
    <row r="43" spans="1:14" x14ac:dyDescent="0.3">
      <c r="A43" s="3">
        <v>3100</v>
      </c>
      <c r="B43" s="3">
        <v>30</v>
      </c>
      <c r="D43" s="6">
        <v>4.6833333333333336</v>
      </c>
      <c r="E43" s="13">
        <v>0</v>
      </c>
      <c r="F43" s="17"/>
      <c r="G43" s="14">
        <v>9.1</v>
      </c>
      <c r="H43" s="36">
        <v>0</v>
      </c>
      <c r="I43" s="27"/>
      <c r="J43" s="38">
        <v>8.2666666666666675</v>
      </c>
      <c r="K43" s="23">
        <v>0</v>
      </c>
      <c r="L43" s="27"/>
      <c r="M43" s="24">
        <v>1.9333333333333329</v>
      </c>
      <c r="N43" s="11">
        <v>0</v>
      </c>
    </row>
    <row r="44" spans="1:14" x14ac:dyDescent="0.3">
      <c r="A44" s="3">
        <v>3101</v>
      </c>
      <c r="B44" s="3">
        <v>7</v>
      </c>
      <c r="D44" s="6">
        <v>3.3666666666666671</v>
      </c>
      <c r="E44" s="13">
        <v>0</v>
      </c>
      <c r="F44" s="17"/>
      <c r="G44" s="14">
        <v>11.85</v>
      </c>
      <c r="H44" s="36">
        <v>12.045833333333331</v>
      </c>
      <c r="I44" s="27"/>
      <c r="J44" s="38">
        <v>0</v>
      </c>
      <c r="K44" s="23">
        <v>2.2222222222222219</v>
      </c>
      <c r="L44" s="27"/>
      <c r="M44" s="24">
        <v>0.56666666666666665</v>
      </c>
      <c r="N44" s="11">
        <v>1.7666666666666671</v>
      </c>
    </row>
    <row r="45" spans="1:14" x14ac:dyDescent="0.3">
      <c r="A45" s="3">
        <v>3101</v>
      </c>
      <c r="B45" s="3">
        <v>8</v>
      </c>
      <c r="D45" s="6">
        <v>4.2</v>
      </c>
      <c r="E45" s="13">
        <v>5.3847222222222229</v>
      </c>
      <c r="F45" s="17"/>
      <c r="G45" s="14">
        <v>8.0500000000000007</v>
      </c>
      <c r="H45" s="36">
        <v>6.4402777777777782</v>
      </c>
      <c r="I45" s="27"/>
      <c r="J45" s="38">
        <v>9.9</v>
      </c>
      <c r="K45" s="23">
        <v>10.79305555555556</v>
      </c>
      <c r="L45" s="27"/>
      <c r="M45" s="24">
        <v>1.85</v>
      </c>
      <c r="N45" s="11">
        <v>1.381944444444444</v>
      </c>
    </row>
    <row r="46" spans="1:14" x14ac:dyDescent="0.3">
      <c r="A46" s="3">
        <v>3101</v>
      </c>
      <c r="B46" s="3">
        <v>9</v>
      </c>
      <c r="D46" s="6">
        <v>4.2166666666666668</v>
      </c>
      <c r="E46" s="13">
        <v>6.6888888888888891</v>
      </c>
      <c r="F46" s="17"/>
      <c r="G46" s="14">
        <v>11.55</v>
      </c>
      <c r="H46" s="36">
        <v>8.4277777777777789</v>
      </c>
      <c r="I46" s="27"/>
      <c r="J46" s="38">
        <v>7.3666666666666663</v>
      </c>
      <c r="K46" s="23">
        <v>7.4194444444444443</v>
      </c>
      <c r="L46" s="27"/>
      <c r="M46" s="24">
        <v>0.8666666666666667</v>
      </c>
      <c r="N46" s="11">
        <v>1.463888888888889</v>
      </c>
    </row>
    <row r="47" spans="1:14" x14ac:dyDescent="0.3">
      <c r="A47" s="3">
        <v>3101</v>
      </c>
      <c r="B47" s="3">
        <v>10</v>
      </c>
      <c r="D47" s="6">
        <v>9.0166666666666675</v>
      </c>
      <c r="E47" s="13">
        <v>8.7916666666666679</v>
      </c>
      <c r="F47" s="17"/>
      <c r="G47" s="14">
        <v>7.55</v>
      </c>
      <c r="H47" s="36">
        <v>6.7250000000000014</v>
      </c>
      <c r="I47" s="27"/>
      <c r="J47" s="38">
        <v>6.95</v>
      </c>
      <c r="K47" s="23">
        <v>6.8930555555555557</v>
      </c>
      <c r="L47" s="27"/>
      <c r="M47" s="24">
        <v>0.48333333333333328</v>
      </c>
      <c r="N47" s="11">
        <v>1.5902777777777779</v>
      </c>
    </row>
    <row r="48" spans="1:14" x14ac:dyDescent="0.3">
      <c r="A48" s="3">
        <v>3101</v>
      </c>
      <c r="B48" s="3">
        <v>11</v>
      </c>
      <c r="D48" s="6">
        <v>4.6333333333333337</v>
      </c>
      <c r="E48" s="13">
        <v>9.8055555555555554</v>
      </c>
      <c r="F48" s="17"/>
      <c r="G48" s="14">
        <v>7.7333333333333334</v>
      </c>
      <c r="H48" s="36">
        <v>7.844444444444445</v>
      </c>
      <c r="I48" s="27"/>
      <c r="J48" s="38">
        <v>10.266666666666666</v>
      </c>
      <c r="K48" s="23">
        <v>5.0125000000000002</v>
      </c>
      <c r="L48" s="27"/>
      <c r="M48" s="24">
        <v>1.3666666666666669</v>
      </c>
      <c r="N48" s="11">
        <v>1.3374999999999999</v>
      </c>
    </row>
    <row r="49" spans="1:14" x14ac:dyDescent="0.3">
      <c r="A49" s="3">
        <v>3101</v>
      </c>
      <c r="B49" s="3">
        <v>12</v>
      </c>
      <c r="D49" s="6">
        <v>3.2833333333333332</v>
      </c>
      <c r="E49" s="13">
        <v>6.7444444444444436</v>
      </c>
      <c r="F49" s="17"/>
      <c r="G49" s="14">
        <v>12.91666666666667</v>
      </c>
      <c r="H49" s="36">
        <v>11.113888888888891</v>
      </c>
      <c r="I49" s="27"/>
      <c r="J49" s="38">
        <v>4.55</v>
      </c>
      <c r="K49" s="23">
        <v>5.3291666666666666</v>
      </c>
      <c r="L49" s="27"/>
      <c r="M49" s="24">
        <v>3.25</v>
      </c>
      <c r="N49" s="11">
        <v>0.8125</v>
      </c>
    </row>
    <row r="50" spans="1:14" x14ac:dyDescent="0.3">
      <c r="A50" s="3">
        <v>3101</v>
      </c>
      <c r="B50" s="3">
        <v>13</v>
      </c>
      <c r="D50" s="6">
        <v>9.7833333333333332</v>
      </c>
      <c r="E50" s="13">
        <v>10.305555555555561</v>
      </c>
      <c r="F50" s="17"/>
      <c r="G50" s="14">
        <v>6.916666666666667</v>
      </c>
      <c r="H50" s="36">
        <v>8.0291666666666668</v>
      </c>
      <c r="I50" s="27"/>
      <c r="J50" s="38">
        <v>5.0166666666666675</v>
      </c>
      <c r="K50" s="23">
        <v>2.4513888888888888</v>
      </c>
      <c r="L50" s="27"/>
      <c r="M50" s="24">
        <v>2.2833333333333332</v>
      </c>
      <c r="N50" s="11">
        <v>3.213888888888889</v>
      </c>
    </row>
    <row r="51" spans="1:14" x14ac:dyDescent="0.3">
      <c r="A51" s="3">
        <v>3101</v>
      </c>
      <c r="B51" s="3">
        <v>14</v>
      </c>
      <c r="D51" s="6">
        <v>2.666666666666667</v>
      </c>
      <c r="E51" s="13">
        <v>2.1763888888888889</v>
      </c>
      <c r="F51" s="17"/>
      <c r="G51" s="14">
        <v>8.7666666666666657</v>
      </c>
      <c r="H51" s="36">
        <v>7.8194444444444446</v>
      </c>
      <c r="I51" s="27"/>
      <c r="J51" s="38">
        <v>12.21666666666667</v>
      </c>
      <c r="K51" s="23">
        <v>12.71944444444444</v>
      </c>
      <c r="L51" s="27"/>
      <c r="M51" s="24">
        <v>0.35</v>
      </c>
      <c r="N51" s="11">
        <v>1.2847222222222221</v>
      </c>
    </row>
    <row r="52" spans="1:14" x14ac:dyDescent="0.3">
      <c r="A52" s="3">
        <v>3101</v>
      </c>
      <c r="B52" s="3">
        <v>15</v>
      </c>
      <c r="D52" s="6">
        <v>7.9666666666666668</v>
      </c>
      <c r="E52" s="13">
        <v>6.969444444444445</v>
      </c>
      <c r="F52" s="17"/>
      <c r="G52" s="14">
        <v>7.2333333333333334</v>
      </c>
      <c r="H52" s="36">
        <v>7.104166666666667</v>
      </c>
      <c r="I52" s="27"/>
      <c r="J52" s="38">
        <v>7.1333333333333329</v>
      </c>
      <c r="K52" s="23">
        <v>8.094444444444445</v>
      </c>
      <c r="L52" s="27"/>
      <c r="M52" s="24">
        <v>1.666666666666667</v>
      </c>
      <c r="N52" s="11">
        <v>1.831944444444445</v>
      </c>
    </row>
    <row r="53" spans="1:14" x14ac:dyDescent="0.3">
      <c r="A53" s="3">
        <v>3101</v>
      </c>
      <c r="B53" s="3">
        <v>16</v>
      </c>
      <c r="D53" s="6">
        <v>2.0499999999999998</v>
      </c>
      <c r="E53" s="13">
        <v>1.9680555555555559</v>
      </c>
      <c r="F53" s="17"/>
      <c r="G53" s="14">
        <v>4.333333333333333</v>
      </c>
      <c r="H53" s="36">
        <v>5.3819444444444446</v>
      </c>
      <c r="I53" s="27"/>
      <c r="J53" s="38">
        <v>17.383333333333329</v>
      </c>
      <c r="K53" s="23">
        <v>15.91111111111111</v>
      </c>
      <c r="L53" s="27"/>
      <c r="M53" s="24">
        <v>0.23333333333333331</v>
      </c>
      <c r="N53" s="11">
        <v>0.73888888888888893</v>
      </c>
    </row>
    <row r="54" spans="1:14" x14ac:dyDescent="0.3">
      <c r="A54" s="3">
        <v>3101</v>
      </c>
      <c r="B54" s="3">
        <v>17</v>
      </c>
      <c r="D54" s="6">
        <v>7.5666666666666664</v>
      </c>
      <c r="E54" s="13">
        <v>0</v>
      </c>
      <c r="F54" s="17"/>
      <c r="G54" s="14">
        <v>8.4833333333333325</v>
      </c>
      <c r="H54" s="36">
        <v>0</v>
      </c>
      <c r="I54" s="27"/>
      <c r="J54" s="38">
        <v>5.666666666666667</v>
      </c>
      <c r="K54" s="23">
        <v>0</v>
      </c>
      <c r="L54" s="27"/>
      <c r="M54" s="24">
        <v>2.2833333333333332</v>
      </c>
      <c r="N54" s="11">
        <v>0</v>
      </c>
    </row>
    <row r="55" spans="1:14" x14ac:dyDescent="0.3">
      <c r="A55" s="3">
        <v>3101</v>
      </c>
      <c r="B55" s="3">
        <v>18</v>
      </c>
      <c r="D55" s="6">
        <v>3.45</v>
      </c>
      <c r="E55" s="13" t="s">
        <v>14</v>
      </c>
      <c r="F55" s="17"/>
      <c r="G55" s="14">
        <v>6.5666666666666664</v>
      </c>
      <c r="H55" s="36" t="s">
        <v>14</v>
      </c>
      <c r="I55" s="27"/>
      <c r="J55" s="38">
        <v>11.883333333333333</v>
      </c>
      <c r="K55" s="23" t="s">
        <v>14</v>
      </c>
      <c r="L55" s="27"/>
      <c r="M55" s="24">
        <v>2.1</v>
      </c>
      <c r="N55" s="11" t="s">
        <v>14</v>
      </c>
    </row>
    <row r="56" spans="1:14" x14ac:dyDescent="0.3">
      <c r="A56" s="3">
        <v>3101</v>
      </c>
      <c r="B56" s="3">
        <v>19</v>
      </c>
      <c r="D56" s="6">
        <v>5.2</v>
      </c>
      <c r="E56" s="13" t="s">
        <v>14</v>
      </c>
      <c r="F56" s="17"/>
      <c r="G56" s="14">
        <v>2.083333333333333</v>
      </c>
      <c r="H56" s="36" t="s">
        <v>14</v>
      </c>
      <c r="I56" s="27"/>
      <c r="J56" s="38">
        <v>15.700000000000003</v>
      </c>
      <c r="K56" s="23" t="s">
        <v>14</v>
      </c>
      <c r="L56" s="27"/>
      <c r="M56" s="24">
        <v>1.0166666666666671</v>
      </c>
      <c r="N56" s="11" t="s">
        <v>14</v>
      </c>
    </row>
    <row r="57" spans="1:14" x14ac:dyDescent="0.3">
      <c r="A57" s="3">
        <v>3101</v>
      </c>
      <c r="B57" s="3">
        <v>20</v>
      </c>
      <c r="D57" s="6">
        <v>1.7333333333333329</v>
      </c>
      <c r="E57" s="13" t="s">
        <v>14</v>
      </c>
      <c r="F57" s="17"/>
      <c r="G57" s="14">
        <v>2.7833333333333332</v>
      </c>
      <c r="H57" s="36" t="s">
        <v>14</v>
      </c>
      <c r="I57" s="27"/>
      <c r="J57" s="38">
        <v>18</v>
      </c>
      <c r="K57" s="23" t="s">
        <v>14</v>
      </c>
      <c r="L57" s="27"/>
      <c r="M57" s="24">
        <v>1.4833333333333329</v>
      </c>
      <c r="N57" s="11" t="s">
        <v>14</v>
      </c>
    </row>
    <row r="58" spans="1:14" x14ac:dyDescent="0.3">
      <c r="A58" s="3">
        <v>3101</v>
      </c>
      <c r="B58" s="3">
        <v>21</v>
      </c>
      <c r="D58" s="6">
        <v>9.75</v>
      </c>
      <c r="E58" s="13" t="s">
        <v>14</v>
      </c>
      <c r="F58" s="17"/>
      <c r="G58" s="14">
        <v>9.8166666666666664</v>
      </c>
      <c r="H58" s="36" t="s">
        <v>14</v>
      </c>
      <c r="I58" s="27"/>
      <c r="J58" s="38">
        <v>3.9666666666666668</v>
      </c>
      <c r="K58" s="23" t="s">
        <v>14</v>
      </c>
      <c r="L58" s="27"/>
      <c r="M58" s="24">
        <v>0.46666666666666667</v>
      </c>
      <c r="N58" s="11" t="s">
        <v>14</v>
      </c>
    </row>
    <row r="59" spans="1:14" x14ac:dyDescent="0.3">
      <c r="A59" s="3">
        <v>3101</v>
      </c>
      <c r="B59" s="3">
        <v>22</v>
      </c>
      <c r="D59" s="30">
        <v>1.666666666666667</v>
      </c>
      <c r="E59" s="13" t="s">
        <v>14</v>
      </c>
      <c r="F59" s="17"/>
      <c r="G59" s="31">
        <v>7.9666666666666668</v>
      </c>
      <c r="H59" s="37" t="s">
        <v>14</v>
      </c>
      <c r="I59" s="27"/>
      <c r="J59" s="39">
        <v>0.3</v>
      </c>
      <c r="K59" s="32" t="s">
        <v>14</v>
      </c>
      <c r="L59" s="27"/>
      <c r="M59" s="33">
        <v>0.66666666666666663</v>
      </c>
      <c r="N59" s="34" t="s">
        <v>14</v>
      </c>
    </row>
    <row r="60" spans="1:14" x14ac:dyDescent="0.3">
      <c r="D60" s="2">
        <f>AVERAGE(D3:D59)</f>
        <v>5.6769696969696977</v>
      </c>
      <c r="E60" s="2">
        <f>AVERAGE(E3:E59)</f>
        <v>5.1445779914529917</v>
      </c>
      <c r="F60" s="2"/>
      <c r="G60" s="2">
        <f t="shared" ref="F60:N60" si="0">AVERAGE(G3:G59)</f>
        <v>7.4351515151515155</v>
      </c>
      <c r="H60" s="2">
        <f t="shared" si="0"/>
        <v>6.1791132478632482</v>
      </c>
      <c r="I60" s="2"/>
      <c r="J60" s="2">
        <f t="shared" si="0"/>
        <v>7.5351515151515143</v>
      </c>
      <c r="K60" s="2">
        <f t="shared" si="0"/>
        <v>7.1598023504273494</v>
      </c>
      <c r="L60" s="2"/>
      <c r="M60" s="2">
        <f t="shared" si="0"/>
        <v>1.6042424242424238</v>
      </c>
      <c r="N60" s="2">
        <f t="shared" si="0"/>
        <v>1.9604967948717951</v>
      </c>
    </row>
    <row r="61" spans="1:14" x14ac:dyDescent="0.3">
      <c r="D61" s="2">
        <f>D60+M60</f>
        <v>7.2812121212121212</v>
      </c>
      <c r="E61" s="2">
        <f>E60+N60</f>
        <v>7.1050747863247867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1E69-8D2E-4322-B18E-AA5C7AE0B94E}">
  <dimension ref="A1:H4"/>
  <sheetViews>
    <sheetView tabSelected="1" workbookViewId="0">
      <selection sqref="A1:H4"/>
    </sheetView>
  </sheetViews>
  <sheetFormatPr defaultRowHeight="14.4" x14ac:dyDescent="0.3"/>
  <cols>
    <col min="1" max="1" width="12.21875" bestFit="1" customWidth="1"/>
    <col min="2" max="2" width="16.44140625" bestFit="1" customWidth="1"/>
    <col min="3" max="3" width="12.21875" bestFit="1" customWidth="1"/>
    <col min="4" max="4" width="16.44140625" bestFit="1" customWidth="1"/>
    <col min="5" max="5" width="12.21875" bestFit="1" customWidth="1"/>
    <col min="6" max="6" width="16.44140625" bestFit="1" customWidth="1"/>
    <col min="7" max="7" width="12.21875" bestFit="1" customWidth="1"/>
    <col min="8" max="8" width="16.44140625" bestFit="1" customWidth="1"/>
  </cols>
  <sheetData>
    <row r="1" spans="1:8" x14ac:dyDescent="0.3">
      <c r="A1" s="41" t="s">
        <v>15</v>
      </c>
      <c r="B1" s="41"/>
      <c r="C1" s="41"/>
      <c r="D1" s="41"/>
      <c r="E1" s="41" t="s">
        <v>18</v>
      </c>
      <c r="F1" s="41"/>
      <c r="G1" s="41"/>
      <c r="H1" s="41"/>
    </row>
    <row r="2" spans="1:8" x14ac:dyDescent="0.3">
      <c r="A2" s="41" t="s">
        <v>16</v>
      </c>
      <c r="B2" s="41"/>
      <c r="C2" s="41" t="s">
        <v>17</v>
      </c>
      <c r="D2" s="41"/>
      <c r="E2" s="41" t="s">
        <v>16</v>
      </c>
      <c r="F2" s="41"/>
      <c r="G2" s="41" t="s">
        <v>17</v>
      </c>
      <c r="H2" s="41"/>
    </row>
    <row r="3" spans="1:8" x14ac:dyDescent="0.3">
      <c r="A3" t="s">
        <v>19</v>
      </c>
      <c r="B3" t="s">
        <v>20</v>
      </c>
      <c r="C3" t="s">
        <v>19</v>
      </c>
      <c r="D3" t="s">
        <v>20</v>
      </c>
      <c r="E3" t="s">
        <v>19</v>
      </c>
      <c r="F3" t="s">
        <v>20</v>
      </c>
      <c r="G3" t="s">
        <v>19</v>
      </c>
      <c r="H3" t="s">
        <v>20</v>
      </c>
    </row>
    <row r="4" spans="1:8" x14ac:dyDescent="0.3">
      <c r="A4" s="42">
        <v>7.2812121212121212</v>
      </c>
      <c r="B4" s="42">
        <v>7.1050747863247867</v>
      </c>
      <c r="C4" s="42">
        <v>6.85</v>
      </c>
      <c r="D4" s="42">
        <v>6.9328414351851846</v>
      </c>
      <c r="E4" s="42">
        <v>7.4351515151515155</v>
      </c>
      <c r="F4" s="42">
        <v>6.1791132478632482</v>
      </c>
      <c r="G4" s="42">
        <v>7.0166666666666684</v>
      </c>
      <c r="H4" s="42">
        <v>5.4817418981481483</v>
      </c>
    </row>
  </sheetData>
  <mergeCells count="6">
    <mergeCell ref="A1:D1"/>
    <mergeCell ref="E1:H1"/>
    <mergeCell ref="A2:B2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motionsense_right_wrist_compare</vt:lpstr>
      <vt:lpstr>motionsense_left_wrist_compare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aungkon</dc:creator>
  <cp:lastModifiedBy>aungkon</cp:lastModifiedBy>
  <dcterms:created xsi:type="dcterms:W3CDTF">2017-12-22T05:29:28Z</dcterms:created>
  <dcterms:modified xsi:type="dcterms:W3CDTF">2018-02-26T01:40:59Z</dcterms:modified>
</cp:coreProperties>
</file>