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ndrew/Box Sync/1. Research/2. Data/SEDA/Codebooks/"/>
    </mc:Choice>
  </mc:AlternateContent>
  <xr:revisionPtr revIDLastSave="0" documentId="13_ncr:1_{6E9C2E0A-798D-5B48-9FB9-B30A9141E52B}" xr6:coauthVersionLast="45" xr6:coauthVersionMax="45" xr10:uidLastSave="{00000000-0000-0000-0000-000000000000}"/>
  <bookViews>
    <workbookView xWindow="-29260" yWindow="860" windowWidth="28800" windowHeight="16680" activeTab="1" xr2:uid="{00000000-000D-0000-FFFF-FFFF00000000}"/>
  </bookViews>
  <sheets>
    <sheet name="SEDA_geodist_long_cs" sheetId="1" r:id="rId1"/>
    <sheet name="Coding" sheetId="8" r:id="rId2"/>
    <sheet name="Sheet1" sheetId="7" r:id="rId3"/>
    <sheet name="SEDA_geodist_long_gcs" sheetId="2" r:id="rId4"/>
    <sheet name="SEDA_geodist_poolsub_cs" sheetId="3" r:id="rId5"/>
    <sheet name="SEDA_geodist_poolsub_gcs" sheetId="4" r:id="rId6"/>
    <sheet name="SEDA_geodist_pool_cs" sheetId="5" r:id="rId7"/>
    <sheet name="SEDA_geodist_pool_gcs" sheetId="6"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8" l="1"/>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2" i="8"/>
</calcChain>
</file>

<file path=xl/sharedStrings.xml><?xml version="1.0" encoding="utf-8"?>
<sst xmlns="http://schemas.openxmlformats.org/spreadsheetml/2006/main" count="1172" uniqueCount="489">
  <si>
    <t>Name</t>
  </si>
  <si>
    <t>leaidC</t>
  </si>
  <si>
    <t>leanm</t>
  </si>
  <si>
    <t>fips</t>
  </si>
  <si>
    <t>stateabb</t>
  </si>
  <si>
    <t>grade</t>
  </si>
  <si>
    <t>year</t>
  </si>
  <si>
    <t>subject</t>
  </si>
  <si>
    <t>totgyb_all</t>
  </si>
  <si>
    <t>mn_all</t>
  </si>
  <si>
    <t>mn_all_se</t>
  </si>
  <si>
    <t>totgyb_asn</t>
  </si>
  <si>
    <t>mn_asn</t>
  </si>
  <si>
    <t>mn_asn_se</t>
  </si>
  <si>
    <t>totgyb_blk</t>
  </si>
  <si>
    <t>mn_blk</t>
  </si>
  <si>
    <t>mn_blk_se</t>
  </si>
  <si>
    <t>totgyb_ecd</t>
  </si>
  <si>
    <t>mn_ecd</t>
  </si>
  <si>
    <t>mn_ecd_se</t>
  </si>
  <si>
    <t>totgyb_fem</t>
  </si>
  <si>
    <t>mn_fem</t>
  </si>
  <si>
    <t>mn_fem_se</t>
  </si>
  <si>
    <t>totgyb_hsp</t>
  </si>
  <si>
    <t>mn_hsp</t>
  </si>
  <si>
    <t>mn_hsp_se</t>
  </si>
  <si>
    <t>totgyb_mal</t>
  </si>
  <si>
    <t>mn_mal</t>
  </si>
  <si>
    <t>mn_mal_se</t>
  </si>
  <si>
    <t>totgyb_nam</t>
  </si>
  <si>
    <t>mn_nam</t>
  </si>
  <si>
    <t>mn_nam_se</t>
  </si>
  <si>
    <t>totgyb_nec</t>
  </si>
  <si>
    <t>mn_nec</t>
  </si>
  <si>
    <t>mn_nec_se</t>
  </si>
  <si>
    <t>totgyb_wht</t>
  </si>
  <si>
    <t>mn_wht</t>
  </si>
  <si>
    <t>mn_wht_se</t>
  </si>
  <si>
    <t>mn_wag</t>
  </si>
  <si>
    <t>mn_wag_se</t>
  </si>
  <si>
    <t>mn_wbg</t>
  </si>
  <si>
    <t>mn_wbg_se</t>
  </si>
  <si>
    <t>mn_whg</t>
  </si>
  <si>
    <t>mn_whg_se</t>
  </si>
  <si>
    <t>mn_mfg</t>
  </si>
  <si>
    <t>mn_mfg_se</t>
  </si>
  <si>
    <t>mn_neg</t>
  </si>
  <si>
    <t>mn_neg_se</t>
  </si>
  <si>
    <t>Label</t>
  </si>
  <si>
    <t>NCES ID - Geographic School Districts</t>
  </si>
  <si>
    <t>District Name</t>
  </si>
  <si>
    <t>FIPS State Code</t>
  </si>
  <si>
    <t>State Abbreviation</t>
  </si>
  <si>
    <t>Tested Grade (g)</t>
  </si>
  <si>
    <t>Spring of Tested Year (y)</t>
  </si>
  <si>
    <t>Tested Subject (b)</t>
  </si>
  <si>
    <t>Sample Size for All Estimates (number of tests in gyb)</t>
  </si>
  <si>
    <t>Geo Dist gyb Ach Mean, All Students, CS</t>
  </si>
  <si>
    <t>Geo Dist gyb SE of Ach Mean, All Students, CS</t>
  </si>
  <si>
    <t>Sample Size for Asian Estimates (number of tests in gyb)</t>
  </si>
  <si>
    <t>Geo Dist gyb Ach Mean, Asian Students, CS</t>
  </si>
  <si>
    <t>Geo Dist gyb SE of Ach Mean, Asian Students, CS</t>
  </si>
  <si>
    <t>Sample Size for Black Estimates (number of tests in gyb)</t>
  </si>
  <si>
    <t>Geo Dist gyb Ach Mean, Black Students, CS</t>
  </si>
  <si>
    <t>Geo Dist gyb SE of Ach Mean, Black Students, CS</t>
  </si>
  <si>
    <t>Sample Size for Econ Disadv (ECD) Estimates (number of tests in gyb)</t>
  </si>
  <si>
    <t>Geo Dist gyb Ach Mean, Econ Disadv (ECD) Students, CS</t>
  </si>
  <si>
    <t>Geo Dist gyb SE of Ach Mean, Econ Disadv (ECD) Students, CS</t>
  </si>
  <si>
    <t>Sample Size for Female Estimates (number of tests in gyb)</t>
  </si>
  <si>
    <t>Geo Dist gyb Ach Mean, Female Students, CS</t>
  </si>
  <si>
    <t>Geo Dist gyb SE of Ach Mean, Female Students, CS</t>
  </si>
  <si>
    <t>Sample Size for Hispanic Estimates (number of tests in gyb)</t>
  </si>
  <si>
    <t>Geo Dist gyb Ach Mean, Hispanic Students, CS</t>
  </si>
  <si>
    <t>Geo Dist gyb SE of Ach Mean, Hispanic Students, CS</t>
  </si>
  <si>
    <t>Sample Size for Male Estimates (number of tests in gyb)</t>
  </si>
  <si>
    <t>Geo Dist gyb Ach Mean, Male Students, CS</t>
  </si>
  <si>
    <t>Geo Dist gyb SE of Ach Mean, Male Students, CS</t>
  </si>
  <si>
    <t>Sample Size for  Estimates (number of tests in gyb)</t>
  </si>
  <si>
    <t>Geo Dist gyb Ach Mean,  Students, CS</t>
  </si>
  <si>
    <t>Geo Dist gyb SE of Ach Mean,  Students, CS</t>
  </si>
  <si>
    <t>Sample Size for Non-ECD Estimates (number of tests in gyb)</t>
  </si>
  <si>
    <t>Geo Dist gyb Ach Mean, Non-ECD Students, CS</t>
  </si>
  <si>
    <t>Geo Dist gyb SE of Ach Mean, Non-ECD Students, CS</t>
  </si>
  <si>
    <t>Sample Size for White Estimates (number of tests in gyb)</t>
  </si>
  <si>
    <t>Geo Dist gyb Ach Mean, White Students, CS</t>
  </si>
  <si>
    <t>Geo Dist gyb SE of Ach Mean, White Students, CS</t>
  </si>
  <si>
    <t>Geo Dist gyb Estimated White-Asian Gap, CS</t>
  </si>
  <si>
    <t>Geo Dist gyb SE of White-Asian Gap Estimate, CS</t>
  </si>
  <si>
    <t>Geo Dist gyb Estimated White-Black Gap, CS</t>
  </si>
  <si>
    <t>Geo Dist gyb SE of White-Black Gap Estimate, CS</t>
  </si>
  <si>
    <t>Geo Dist gyb Estimated White-Hispanic Gap, CS</t>
  </si>
  <si>
    <t>Geo Dist gyb SE of White-Hispanic Gap Estimate, CS</t>
  </si>
  <si>
    <t>Geo Dist gyb Estimated Male-Female Gap, CS</t>
  </si>
  <si>
    <t>Geo Dist gyb SE of Male-Female Gap Estimate, CS</t>
  </si>
  <si>
    <t>Geo Dist gyb Estimated Non ECD-ECD Gap, CS</t>
  </si>
  <si>
    <t>Geo Dist gyb SE of Non ECD-ECD Gap Estimate, CS</t>
  </si>
  <si>
    <t>Source</t>
  </si>
  <si>
    <t>Identifier (ID) (common to multiple datasets)</t>
  </si>
  <si>
    <t>SEDA HETOP using EDFacts data</t>
  </si>
  <si>
    <t>Grade-year-subject gyb Identifiers</t>
  </si>
  <si>
    <t>Long Description and Notes</t>
  </si>
  <si>
    <t/>
  </si>
  <si>
    <t>Grades 3-8 are included</t>
  </si>
  <si>
    <t>Years 2008-09 through 2015-16 are included</t>
  </si>
  <si>
    <t>Tested Subject (b), values are "math" (Mathematics) or "ela" (English/Language Arts)</t>
  </si>
  <si>
    <t>Sample Size for All Estimates (number of tests in grade-year-subject (gyb))</t>
  </si>
  <si>
    <t>Geo Dist grade-year-subject (gyb) Ach Mean, All Students, Cohort Scale (CS)</t>
  </si>
  <si>
    <t>Geo Dist grade-year-subject (gyb) Standard Error (SE) of Ach Mean, All Students, Cohort Scale (CS)</t>
  </si>
  <si>
    <t>Sample Size for Asian Estimates (number of tests in grade-year-subject (gyb))</t>
  </si>
  <si>
    <t>Geo Dist grade-year-subject (gyb) Ach Mean, Asian Students, Cohort Scale (CS)</t>
  </si>
  <si>
    <t>Geo Dist grade-year-subject (gyb) Standard Error (SE) of Ach Mean, Asian Students, Cohort Scale (CS)</t>
  </si>
  <si>
    <t>Sample Size for Black Estimates (number of tests in grade-year-subject (gyb))</t>
  </si>
  <si>
    <t>Geo Dist grade-year-subject (gyb) Ach Mean, Black Students, Cohort Scale (CS)</t>
  </si>
  <si>
    <t>Geo Dist grade-year-subject (gyb) Standard Error (SE) of Ach Mean, Black Students, Cohort Scale (CS)</t>
  </si>
  <si>
    <t>Sample Size for Econ Disadv (ECD) Estimates (number of tests in grade-year-subject (gyb))</t>
  </si>
  <si>
    <t>Geo Dist grade-year-subject (gyb) Ach Mean, Econ Disadv (ECD) Students, Cohort Scale (CS)</t>
  </si>
  <si>
    <t>Geo Dist grade-year-subject (gyb) Standard Error (SE) of Ach Mean, Econ Disadv (ECD) Students, Cohort Scale (CS)</t>
  </si>
  <si>
    <t>Sample Size for Female Estimates (number of tests in grade-year-subject (gyb))</t>
  </si>
  <si>
    <t>Geo Dist grade-year-subject (gyb) Ach Mean, Female Students, Cohort Scale (CS)</t>
  </si>
  <si>
    <t>Geo Dist grade-year-subject (gyb) Standard Error (SE) of Ach Mean, Female Students, Cohort Scale (CS)</t>
  </si>
  <si>
    <t>Sample Size for Hispanic Estimates (number of tests in grade-year-subject (gyb))</t>
  </si>
  <si>
    <t>Geo Dist grade-year-subject (gyb) Ach Mean, Hispanic Students, Cohort Scale (CS)</t>
  </si>
  <si>
    <t>Geo Dist grade-year-subject (gyb) Standard Error (SE) of Ach Mean, Hispanic Students, Cohort Scale (CS)</t>
  </si>
  <si>
    <t>Sample Size for Male Estimates (number of tests in grade-year-subject (gyb))</t>
  </si>
  <si>
    <t>Geo Dist grade-year-subject (gyb) Ach Mean, Male Students, Cohort Scale (CS)</t>
  </si>
  <si>
    <t>Geo Dist grade-year-subject (gyb) Standard Error (SE) of Ach Mean, Male Students, Cohort Scale (CS)</t>
  </si>
  <si>
    <t>Sample Size for  Estimates (number of tests in grade-year-subject (gyb))</t>
  </si>
  <si>
    <t>Geo Dist grade-year-subject (gyb) Ach Mean,  Students, Cohort Scale (CS)</t>
  </si>
  <si>
    <t>Geo Dist grade-year-subject (gyb) Standard Error (SE) of Ach Mean,  Students, Cohort Scale (CS)</t>
  </si>
  <si>
    <t>Sample Size for Non-ECD Estimates (number of tests in grade-year-subject (gyb))</t>
  </si>
  <si>
    <t>Geo Dist grade-year-subject (gyb) Ach Mean, Non-ECD Students, Cohort Scale (CS)</t>
  </si>
  <si>
    <t>Geo Dist grade-year-subject (gyb) Standard Error (SE) of Ach Mean, Non-ECD Students, Cohort Scale (CS)</t>
  </si>
  <si>
    <t>Sample Size for White Estimates (number of tests in grade-year-subject (gyb))</t>
  </si>
  <si>
    <t>Geo Dist grade-year-subject (gyb) Ach Mean, White Students, Cohort Scale (CS)</t>
  </si>
  <si>
    <t>Geo Dist grade-year-subject (gyb) Standard Error (SE) of Ach Mean, White Students, Cohort Scale (CS)</t>
  </si>
  <si>
    <t>Geo Dist grade-year-subject (gyb) Estimated White-Asian Gap, Cohort Scale (CS)</t>
  </si>
  <si>
    <t>Geo Dist grade-year-subject (gyb) Standard Error (SE) of White-Asian Gap Estimate, Cohort Scale (CS)</t>
  </si>
  <si>
    <t>Geo Dist grade-year-subject (gyb) Estimated White-Black Gap, Cohort Scale (CS)</t>
  </si>
  <si>
    <t>Geo Dist grade-year-subject (gyb) Standard Error (SE) of White-Black Gap Estimate, Cohort Scale (CS)</t>
  </si>
  <si>
    <t>Geo Dist grade-year-subject (gyb) Estimated White-Hispanic Gap, Cohort Scale (CS)</t>
  </si>
  <si>
    <t>Geo Dist grade-year-subject (gyb) Standard Error (SE) of White-Hispanic Gap Estimate, Cohort Scale (CS)</t>
  </si>
  <si>
    <t>Geo Dist grade-year-subject (gyb) Estimated Male-Female Gap, Cohort Scale (CS)</t>
  </si>
  <si>
    <t>Geo Dist grade-year-subject (gyb) Standard Error (SE) of Male-Female Gap Estimate, Cohort Scale (CS)</t>
  </si>
  <si>
    <t>Geo Dist grade-year-subject (gyb) Estimated Non ECD-ECD Gap, Cohort Scale (CS)</t>
  </si>
  <si>
    <t>Geo Dist grade-year-subject (gyb) Standard Error (SE) of Non ECD-ECD Gap Estimate, Cohort Scale (CS)</t>
  </si>
  <si>
    <t>Filename: SEDA_geodist_long_cs_v30 (csv|dta)</t>
  </si>
  <si>
    <t>Geographic school district achievement estimates,  long by grade-year-subject (gyb).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</si>
  <si>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Geo Dist gyb Ach Mean, All Students, GCS</t>
  </si>
  <si>
    <t>Geo Dist gyb SE of Ach Mean, All Students, GCS</t>
  </si>
  <si>
    <t>Geo Dist gyb Ach Mean, Asian Students, GCS</t>
  </si>
  <si>
    <t>Geo Dist gyb SE of Ach Mean, Asian Students, GCS</t>
  </si>
  <si>
    <t>Geo Dist gyb Ach Mean, Black Students, GCS</t>
  </si>
  <si>
    <t>Geo Dist gyb SE of Ach Mean, Black Students, GCS</t>
  </si>
  <si>
    <t>Geo Dist gyb Ach Mean, Econ Disadv (ECD) Students, GCS</t>
  </si>
  <si>
    <t>Geo Dist gyb SE of Ach Mean, Econ Disadv (ECD) Students, GCS</t>
  </si>
  <si>
    <t>Geo Dist gyb Ach Mean, Female Students, GCS</t>
  </si>
  <si>
    <t>Geo Dist gyb SE of Ach Mean, Female Students, GCS</t>
  </si>
  <si>
    <t>Geo Dist gyb Ach Mean, Hispanic Students, GCS</t>
  </si>
  <si>
    <t>Geo Dist gyb SE of Ach Mean, Hispanic Students, GCS</t>
  </si>
  <si>
    <t>Geo Dist gyb Ach Mean, Male Students, GCS</t>
  </si>
  <si>
    <t>Geo Dist gyb SE of Ach Mean, Male Students, GCS</t>
  </si>
  <si>
    <t>Geo Dist gyb Ach Mean,  Students, GCS</t>
  </si>
  <si>
    <t>Geo Dist gyb SE of Ach Mean,  Students, GCS</t>
  </si>
  <si>
    <t>Geo Dist gyb Ach Mean, Non-ECD Students, GCS</t>
  </si>
  <si>
    <t>Geo Dist gyb SE of Ach Mean, Non-ECD Students, GCS</t>
  </si>
  <si>
    <t>Geo Dist gyb Ach Mean, White Students, GCS</t>
  </si>
  <si>
    <t>Geo Dist gyb SE of Ach Mean, White Students, GCS</t>
  </si>
  <si>
    <t>Geo Dist gyb Estimated White-Asian Gap, GCS</t>
  </si>
  <si>
    <t>Geo Dist gyb SE of White-Asian Gap Estimate, GCS</t>
  </si>
  <si>
    <t>Geo Dist gyb Estimated White-Black Gap, GCS</t>
  </si>
  <si>
    <t>Geo Dist gyb SE of White-Black Gap Estimate, GCS</t>
  </si>
  <si>
    <t>Geo Dist gyb Estimated White-Hispanic Gap, GCS</t>
  </si>
  <si>
    <t>Geo Dist gyb SE of White-Hispanic Gap Estimate, GCS</t>
  </si>
  <si>
    <t>Geo Dist gyb Estimated Male-Female Gap, GCS</t>
  </si>
  <si>
    <t>Geo Dist gyb SE of Male-Female Gap Estimate, GCS</t>
  </si>
  <si>
    <t>Geo Dist gyb Estimated Non ECD-ECD Gap, GCS</t>
  </si>
  <si>
    <t>Geo Dist gyb SE of Non ECD-ECD Gap Estimate, GCS</t>
  </si>
  <si>
    <t>Geo Dist grade-year-subject (gyb) Ach Mean, All Students, Grade-Cohort Scale (GCS)</t>
  </si>
  <si>
    <t>Geo Dist grade-year-subject (gyb) Standard Error (SE) of Ach Mean, All Students, Grade-Cohort Scale (GCS)</t>
  </si>
  <si>
    <t>Geo Dist grade-year-subject (gyb) Ach Mean, Asian Students, Grade-Cohort Scale (GCS)</t>
  </si>
  <si>
    <t>Geo Dist grade-year-subject (gyb) Standard Error (SE) of Ach Mean, Asian Students, Grade-Cohort Scale (GCS)</t>
  </si>
  <si>
    <t>Geo Dist grade-year-subject (gyb) Ach Mean, Black Students, Grade-Cohort Scale (GCS)</t>
  </si>
  <si>
    <t>Geo Dist grade-year-subject (gyb) Standard Error (SE) of Ach Mean, Black Students, Grade-Cohort Scale (GCS)</t>
  </si>
  <si>
    <t>Geo Dist grade-year-subject (gyb) Ach Mean, Econ Disadv (ECD) Students, Grade-Cohort Scale (GCS)</t>
  </si>
  <si>
    <t>Geo Dist grade-year-subject (gyb) Standard Error (SE) of Ach Mean, Econ Disadv (ECD) Students, Grade-Cohort Scale (GCS)</t>
  </si>
  <si>
    <t>Geo Dist grade-year-subject (gyb) Ach Mean, Female Students, Grade-Cohort Scale (GCS)</t>
  </si>
  <si>
    <t>Geo Dist grade-year-subject (gyb) Standard Error (SE) of Ach Mean, Female Students, Grade-Cohort Scale (GCS)</t>
  </si>
  <si>
    <t>Geo Dist grade-year-subject (gyb) Ach Mean, Hispanic Students, Grade-Cohort Scale (GCS)</t>
  </si>
  <si>
    <t>Geo Dist grade-year-subject (gyb) Standard Error (SE) of Ach Mean, Hispanic Students, Grade-Cohort Scale (GCS)</t>
  </si>
  <si>
    <t>Geo Dist grade-year-subject (gyb) Ach Mean, Male Students, Grade-Cohort Scale (GCS)</t>
  </si>
  <si>
    <t>Geo Dist grade-year-subject (gyb) Standard Error (SE) of Ach Mean, Male Students, Grade-Cohort Scale (GCS)</t>
  </si>
  <si>
    <t>Geo Dist grade-year-subject (gyb) Ach Mean,  Students, Grade-Cohort Scale (GCS)</t>
  </si>
  <si>
    <t>Geo Dist grade-year-subject (gyb) Standard Error (SE) of Ach Mean,  Students, Grade-Cohort Scale (GCS)</t>
  </si>
  <si>
    <t>Geo Dist grade-year-subject (gyb) Ach Mean, Non-ECD Students, Grade-Cohort Scale (GCS)</t>
  </si>
  <si>
    <t>Geo Dist grade-year-subject (gyb) Standard Error (SE) of Ach Mean, Non-ECD Students, Grade-Cohort Scale (GCS)</t>
  </si>
  <si>
    <t>Geo Dist grade-year-subject (gyb) Ach Mean, White Students, Grade-Cohort Scale (GCS)</t>
  </si>
  <si>
    <t>Geo Dist grade-year-subject (gyb) Standard Error (SE) of Ach Mean, White Students, Grade-Cohort Scale (GCS)</t>
  </si>
  <si>
    <t>Geo Dist grade-year-subject (gyb) Estimated White-Asian Gap, Grade-Cohort Scale (GCS)</t>
  </si>
  <si>
    <t>Geo Dist grade-year-subject (gyb) Standard Error (SE) of White-Asian Gap Estimate, Grade-Cohort Scale (GCS)</t>
  </si>
  <si>
    <t>Geo Dist grade-year-subject (gyb) Estimated White-Black Gap, Grade-Cohort Scale (GCS)</t>
  </si>
  <si>
    <t>Geo Dist grade-year-subject (gyb) Standard Error (SE) of White-Black Gap Estimate, Grade-Cohort Scale (GCS)</t>
  </si>
  <si>
    <t>Geo Dist grade-year-subject (gyb) Estimated White-Hispanic Gap, Grade-Cohort Scale (GCS)</t>
  </si>
  <si>
    <t>Geo Dist grade-year-subject (gyb) Standard Error (SE) of White-Hispanic Gap Estimate, Grade-Cohort Scale (GCS)</t>
  </si>
  <si>
    <t>Geo Dist grade-year-subject (gyb) Estimated Male-Female Gap, Grade-Cohort Scale (GCS)</t>
  </si>
  <si>
    <t>Geo Dist grade-year-subject (gyb) Standard Error (SE) of Male-Female Gap Estimate, Grade-Cohort Scale (GCS)</t>
  </si>
  <si>
    <t>Geo Dist grade-year-subject (gyb) Estimated Non ECD-ECD Gap, Grade-Cohort Scale (GCS)</t>
  </si>
  <si>
    <t>Geo Dist grade-year-subject (gyb) Standard Error (SE) of Non ECD-ECD Gap Estimate, Grade-Cohort Scale (GCS)</t>
  </si>
  <si>
    <t>Filename: SEDA_geodist_long_gcs_v30 (csv|dta)</t>
  </si>
  <si>
    <t>Geographic school district achievement estimates,  long by grade-year-subject (gyb).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</si>
  <si>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subgroup</t>
  </si>
  <si>
    <t>gap_est</t>
  </si>
  <si>
    <t>tot_asmts_ela</t>
  </si>
  <si>
    <t>tot_asmts_mth</t>
  </si>
  <si>
    <t>cellcount_ela</t>
  </si>
  <si>
    <t>cellcount_mth</t>
  </si>
  <si>
    <t>mn_asmts_ela</t>
  </si>
  <si>
    <t>mn_asmts_mth</t>
  </si>
  <si>
    <t>mn_avg_mth_ol</t>
  </si>
  <si>
    <t>mn_avg_ela_ol</t>
  </si>
  <si>
    <t>mn_grd_mth_ol</t>
  </si>
  <si>
    <t>mn_grd_ela_ol</t>
  </si>
  <si>
    <t>mn_coh_mth_ol</t>
  </si>
  <si>
    <t>mn_coh_ela_ol</t>
  </si>
  <si>
    <t>mn_avg_mth_eb</t>
  </si>
  <si>
    <t>mn_avg_ela_eb</t>
  </si>
  <si>
    <t>mn_grd_mth_eb</t>
  </si>
  <si>
    <t>mn_grd_ela_eb</t>
  </si>
  <si>
    <t>mn_coh_mth_eb</t>
  </si>
  <si>
    <t>mn_coh_ela_eb</t>
  </si>
  <si>
    <t>mn_avg_mth_eb_se</t>
  </si>
  <si>
    <t>mn_avg_ela_eb_se</t>
  </si>
  <si>
    <t>mn_grd_mth_eb_se</t>
  </si>
  <si>
    <t>mn_grd_ela_eb_se</t>
  </si>
  <si>
    <t>mn_coh_mth_eb_se</t>
  </si>
  <si>
    <t>mn_coh_ela_eb_se</t>
  </si>
  <si>
    <t>mn_avg_mth_ol_se</t>
  </si>
  <si>
    <t>mn_grd_mth_ol_se</t>
  </si>
  <si>
    <t>mn_coh_mth_ol_se</t>
  </si>
  <si>
    <t>mn_avg_ela_ol_se</t>
  </si>
  <si>
    <t>mn_grd_ela_ol_se</t>
  </si>
  <si>
    <t>mn_coh_ela_ol_se</t>
  </si>
  <si>
    <t>Subgroup of estimates, or subgroups of gap estimates</t>
  </si>
  <si>
    <t>Row is a gap estimate (subgroup indicates which gap)</t>
  </si>
  <si>
    <t>Total number of ELA tests for pooled estimates</t>
  </si>
  <si>
    <t>Total number of math tests for pooled estimates</t>
  </si>
  <si>
    <t>Total number of ELA cells for pooled estimates</t>
  </si>
  <si>
    <t>Total number of math cells for pooled estimates</t>
  </si>
  <si>
    <t>Per grade number of ELA tests for pooled estimates (tot_asmts/cellcount)</t>
  </si>
  <si>
    <t>Per grade number of math tests for pooled estimates (tot_asmts/cellcount)</t>
  </si>
  <si>
    <t>Geo Dist Mean Ach, Math, OLS est, CS</t>
  </si>
  <si>
    <t>Geo Dist Mean Ach, ELA, OLS est, CS</t>
  </si>
  <si>
    <t>Geo Dist Grade Slope of Mean Ach, Math, OLS est, CS</t>
  </si>
  <si>
    <t>Geo Dist Grade Slope of Mean Ach, ELA, OLS est, CS</t>
  </si>
  <si>
    <t>Geo Dist Cohort Slope of Mean Ach, Math, OLS est, CS</t>
  </si>
  <si>
    <t>Geo Dist Cohort Slope of Mean Ach, ELA, OLS est, CS</t>
  </si>
  <si>
    <t>Geo Dist Mean Ach, Math, EB est, CS</t>
  </si>
  <si>
    <t>Geo Dist Mean Ach, ELA, EB est, CS</t>
  </si>
  <si>
    <t>Geo Dist Grade Slope of Mean Ach, Math, EB est, CS</t>
  </si>
  <si>
    <t>Geo Dist Grade Slope of Mean Ach, ELA, EB est, CS</t>
  </si>
  <si>
    <t>Geo Dist Cohort Slope of Mean Ach, Math, EB est, CS</t>
  </si>
  <si>
    <t>Geo Dist Cohort Slope of Mean Ach, ELA, EB est, CS</t>
  </si>
  <si>
    <t>Geo Dist SE of Mean Ach, Math, EB est, CS</t>
  </si>
  <si>
    <t>Geo Dist SE of Mean Ach, ELA, EB est, CS</t>
  </si>
  <si>
    <t>Geo Dist SE of Grade Slope of Mean Ach, Math, EB est, CS</t>
  </si>
  <si>
    <t>Geo Dist SE of Grade Slope of Mean Ach, ELA, EB est, CS</t>
  </si>
  <si>
    <t>Geo Dist SE of Cohort Slope of Mean Ach, Math, EB est, CS</t>
  </si>
  <si>
    <t>Geo Dist SE of Cohort Slope of Mean Ach, ELA, EB est, CS</t>
  </si>
  <si>
    <t>Geo Dist SE of Mean Ach, Math, OLS est, CS</t>
  </si>
  <si>
    <t>Geo Dist SE of Grade Slope of Mean Ach, Math, OLS est, CS</t>
  </si>
  <si>
    <t>Geo Dist SE of Cohort Slope of Mean Ach, Math, OLS est, CS</t>
  </si>
  <si>
    <t>Geo Dist SE of Mean Ach, ELA, OLS est, CS</t>
  </si>
  <si>
    <t>Geo Dist SE of Grade Slope of Mean Ach, ELA, OLS est, CS</t>
  </si>
  <si>
    <t>Geo Dist SE of Cohort Slope of Mean Ach, ELA, OLS est, CS</t>
  </si>
  <si>
    <t>HLM using SEDA HETOP est</t>
  </si>
  <si>
    <t>The gaps wbg, whg, and wag are white achievement minus that of another race, where the other races are: a = Asian, b = black, h = Hispanic; e.g. wbg = white-black gap. Also, mfg = male-female gap.</t>
  </si>
  <si>
    <t>Geo Dist Mean SEDA EDFacts Test-Based Achievement  Math, Ordinary Least Squares (OLS) estimate,  Cohort Scale (CS)</t>
  </si>
  <si>
    <t>Geo Dist Mean SEDA EDFacts Test-Based Achievement  ELA, Ordinary Least Squares (OLS) estimate,  Cohort Scale (CS)</t>
  </si>
  <si>
    <t>Geo Dist Grade Slope of Mean SEDA EDFacts Test-Based Achievement  Math, Ordinary Least Squares (OLS) estimate,  Cohort Scale (CS)</t>
  </si>
  <si>
    <t>Geo Dist Grade Slope of Mean SEDA EDFacts Test-Based Achievement  ELA, Ordinary Least Squares (OLS) estimate,  Cohort Scale (CS)</t>
  </si>
  <si>
    <t>Geo Dist Cohort Slope of Mean SEDA EDFacts Test-Based Achievement  Math, Ordinary Least Squares (OLS) estimate,  Cohort Scale (CS)</t>
  </si>
  <si>
    <t>Geo Dist Cohort Slope of Mean SEDA EDFacts Test-Based Achievement  ELA, Ordinary Least Squares (OLS) estimate,  Cohort Scale (CS)</t>
  </si>
  <si>
    <t>Geo Dist Mean SEDA EDFacts Test-Based Achievement  Math, Empirical Bayes (EB) estimate,  Cohort Scale (CS)</t>
  </si>
  <si>
    <t>Geo Dist Mean SEDA EDFacts Test-Based Achievement  ELA, Empirical Bayes (EB) estimate,  Cohort Scale (CS)</t>
  </si>
  <si>
    <t>Geo Dist Grade Slope of Mean SEDA EDFacts Test-Based Achievement  Math, Empirical Bayes (EB) estimate,  Cohort Scale (CS)</t>
  </si>
  <si>
    <t>Geo Dist Grade Slope of Mean SEDA EDFacts Test-Based Achievement  ELA, Empirical Bayes (EB) estimate,  Cohort Scale (CS)</t>
  </si>
  <si>
    <t>Geo Dist Cohort Slope of Mean SEDA EDFacts Test-Based Achievement  Math, Empirical Bayes (EB) estimate,  Cohort Scale (CS)</t>
  </si>
  <si>
    <t>Geo Dist Cohort Slope of Mean SEDA EDFacts Test-Based Achievement  ELA, Empirical Bayes (EB) estimate,  Cohort Scale (CS)</t>
  </si>
  <si>
    <t>Geo Dist Standard Error (SE) of Mean SEDA EDFacts Test-Based Achievement  Math, Empirical Bayes (EB) estimate,  Cohort Scale (CS)</t>
  </si>
  <si>
    <t>Geo Dist Standard Error (SE) of Mean SEDA EDFacts Test-Based Achievement  ELA, Empirical Bayes (EB) estimate,  Cohort Scale (CS)</t>
  </si>
  <si>
    <t>Geo Dist Standard Error (SE) of Grade Slope of Mean SEDA EDFacts Test-Based Achievement  Math, Empirical Bayes (EB) estimate,  Cohort Scale (CS)</t>
  </si>
  <si>
    <t>Geo Dist Standard Error (SE) of Grade Slope of Mean SEDA EDFacts Test-Based Achievement  ELA, Empirical Bayes (EB) estimate,  Cohort Scale (CS)</t>
  </si>
  <si>
    <t>Geo Dist Standard Error (SE) of Cohort Slope of Mean SEDA EDFacts Test-Based Achievement  Math, Empirical Bayes (EB) estimate,  Cohort Scale (CS)</t>
  </si>
  <si>
    <t>Geo Dist Standard Error (SE) of Cohort Slope of Mean SEDA EDFacts Test-Based Achievement  ELA, Empirical Bayes (EB) estimate,  Cohort Scale (CS)</t>
  </si>
  <si>
    <t>Geo Dist Standard Error (SE) of Mean SEDA EDFacts Test-Based Achievement  Math, Ordinary Least Squares (OLS) estimate,  Cohort Scale (CS)</t>
  </si>
  <si>
    <t>Geo Dist Standard Error (SE) of Grade Slope of Mean SEDA EDFacts Test-Based Achievement  Math, Ordinary Least Squares (OLS) estimate,  Cohort Scale (CS)</t>
  </si>
  <si>
    <t>Geo Dist Standard Error (SE) of Cohort Slope of Mean SEDA EDFacts Test-Based Achievement  Math, Ordinary Least Squares (OLS) estimate,  Cohort Scale (CS)</t>
  </si>
  <si>
    <t>Geo Dist Standard Error (SE) of Mean SEDA EDFacts Test-Based Achievement  ELA, Ordinary Least Squares (OLS) estimate,  Cohort Scale (CS)</t>
  </si>
  <si>
    <t>Geo Dist Standard Error (SE) of Grade Slope of Mean SEDA EDFacts Test-Based Achievement  ELA, Ordinary Least Squares (OLS) estimate,  Cohort Scale (CS)</t>
  </si>
  <si>
    <t>Geo Dist Standard Error (SE) of Cohort Slope of Mean SEDA EDFacts Test-Based Achievement  ELA, Ordinary Least Squares (OLS) estimate,  Cohort Scale (CS)</t>
  </si>
  <si>
    <t>Filename: SEDA_geodist_poolsub_cs_v30 (csv|dta)</t>
  </si>
  <si>
    <t>Geographic school district achievement estimates,  pooled across all grades and years (one row for per geographic district-subgroup; columns by tested subjects math and ELA).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</si>
  <si>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Geo Dist Mean Ach, Math, OLS est, GCS</t>
  </si>
  <si>
    <t>Geo Dist Mean Ach, ELA, OLS est, GCS</t>
  </si>
  <si>
    <t>Geo Dist Grade Slope of Mean Ach, Math, OLS est, GCS</t>
  </si>
  <si>
    <t>Geo Dist Grade Slope of Mean Ach, ELA, OLS est, GCS</t>
  </si>
  <si>
    <t>Geo Dist Cohort Slope of Mean Ach, Math, OLS est, GCS</t>
  </si>
  <si>
    <t>Geo Dist Cohort Slope of Mean Ach, ELA, OLS est, GCS</t>
  </si>
  <si>
    <t>Geo Dist Mean Ach, Math, EB est, GCS</t>
  </si>
  <si>
    <t>Geo Dist Mean Ach, ELA, EB est, GCS</t>
  </si>
  <si>
    <t>Geo Dist Grade Slope of Mean Ach, Math, EB est, GCS</t>
  </si>
  <si>
    <t>Geo Dist Grade Slope of Mean Ach, ELA, EB est, GCS</t>
  </si>
  <si>
    <t>Geo Dist Cohort Slope of Mean Ach, Math, EB est, GCS</t>
  </si>
  <si>
    <t>Geo Dist Cohort Slope of Mean Ach, ELA, EB est, GCS</t>
  </si>
  <si>
    <t>Geo Dist SE of Mean Ach, Math, EB est, GCS</t>
  </si>
  <si>
    <t>Geo Dist SE of Mean Ach, ELA, EB est, GCS</t>
  </si>
  <si>
    <t>Geo Dist SE of Grade Slope of Mean Ach, Math, EB est, GCS</t>
  </si>
  <si>
    <t>Geo Dist SE of Grade Slope of Mean Ach, ELA, EB est, GCS</t>
  </si>
  <si>
    <t>Geo Dist SE of Cohort Slope of Mean Ach, Math, EB est, GCS</t>
  </si>
  <si>
    <t>Geo Dist SE of Cohort Slope of Mean Ach, ELA, EB est, GCS</t>
  </si>
  <si>
    <t>Geo Dist SE of Mean Ach, Math, OLS est, GCS</t>
  </si>
  <si>
    <t>Geo Dist SE of Grade Slope of Mean Ach, Math, OLS est, GCS</t>
  </si>
  <si>
    <t>Geo Dist SE of Cohort Slope of Mean Ach, Math, OLS est, GCS</t>
  </si>
  <si>
    <t>Geo Dist SE of Mean Ach, ELA, OLS est, GCS</t>
  </si>
  <si>
    <t>Geo Dist SE of Grade Slope of Mean Ach, ELA, OLS est, GCS</t>
  </si>
  <si>
    <t>Geo Dist SE of Cohort Slope of Mean Ach, ELA, OLS est, GCS</t>
  </si>
  <si>
    <t>Geo Dist Mean SEDA EDFacts Test-Based Achievement  Math, Ordinary Least Squares (OLS) estimate,  Grade-Cohort Scale (GCS)</t>
  </si>
  <si>
    <t>Geo Dist Mean SEDA EDFacts Test-Based Achievement  ELA, Ordinary Least Squares (OLS) estimate,  Grade-Cohort Scale (GCS)</t>
  </si>
  <si>
    <t>Geo Dist Grade Slope of Mean SEDA EDFacts Test-Based Achievement  Math, Ordinary Least Squares (OLS) estimate,  Grade-Cohort Scale (GCS)</t>
  </si>
  <si>
    <t>Geo Dist Grade Slope of Mean SEDA EDFacts Test-Based Achievement  ELA, Ordinary Least Squares (OLS) estimate,  Grade-Cohort Scale (GCS)</t>
  </si>
  <si>
    <t>Geo Dist Cohort Slope of Mean SEDA EDFacts Test-Based Achievement  Math, Ordinary Least Squares (OLS) estimate,  Grade-Cohort Scale (GCS)</t>
  </si>
  <si>
    <t>Geo Dist Cohort Slope of Mean SEDA EDFacts Test-Based Achievement  ELA, Ordinary Least Squares (OLS) estimate,  Grade-Cohort Scale (GCS)</t>
  </si>
  <si>
    <t>Geo Dist Mean SEDA EDFacts Test-Based Achievement  Math, Empirical Bayes (EB) estimate,  Grade-Cohort Scale (GCS)</t>
  </si>
  <si>
    <t>Geo Dist Mean SEDA EDFacts Test-Based Achievement  ELA, Empirical Bayes (EB) estimate,  Grade-Cohort Scale (GCS)</t>
  </si>
  <si>
    <t>Geo Dist Grade Slope of Mean SEDA EDFacts Test-Based Achievement  Math, Empirical Bayes (EB) estimate,  Grade-Cohort Scale (GCS)</t>
  </si>
  <si>
    <t>Geo Dist Grade Slope of Mean SEDA EDFacts Test-Based Achievement  ELA, Empirical Bayes (EB) estimate,  Grade-Cohort Scale (GCS)</t>
  </si>
  <si>
    <t>Geo Dist Cohort Slope of Mean SEDA EDFacts Test-Based Achievement  Math, Empirical Bayes (EB) estimate,  Grade-Cohort Scale (GCS)</t>
  </si>
  <si>
    <t>Geo Dist Cohort Slope of Mean SEDA EDFacts Test-Based Achievement  ELA, Empirical Bayes (EB) estimate,  Grade-Cohort Scale (GCS)</t>
  </si>
  <si>
    <t>Geo Dist Standard Error (SE) of Mean SEDA EDFacts Test-Based Achievement  Math, Empirical Bayes (EB) estimate,  Grade-Cohort Scale (GCS)</t>
  </si>
  <si>
    <t>Geo Dist Standard Error (SE) of Mean SEDA EDFacts Test-Based Achievement  ELA, Empirical Bayes (EB) estimate,  Grade-Cohort Scale (GCS)</t>
  </si>
  <si>
    <t>Geo Dist Standard Error (SE) of Grade Slope of Mean SEDA EDFacts Test-Based Achievement  Math, Empirical Bayes (EB) estimate,  Grade-Cohort Scale (GCS)</t>
  </si>
  <si>
    <t>Geo Dist Standard Error (SE) of Grade Slope of Mean SEDA EDFacts Test-Based Achievement  ELA, Empirical Bayes (EB) estimate,  Grade-Cohort Scale (GCS)</t>
  </si>
  <si>
    <t>Geo Dist Standard Error (SE) of Cohort Slope of Mean SEDA EDFacts Test-Based Achievement  Math, Empirical Bayes (EB) estimate,  Grade-Cohort Scale (GCS)</t>
  </si>
  <si>
    <t>Geo Dist Standard Error (SE) of Cohort Slope of Mean SEDA EDFacts Test-Based Achievement  ELA, Empirical Bayes (EB) estimate,  Grade-Cohort Scale (GCS)</t>
  </si>
  <si>
    <t>Geo Dist Standard Error (SE) of Mean SEDA EDFacts Test-Based Achievement  Math, Ordinary Least Squares (OLS) estimate,  Grade-Cohort Scale (GCS)</t>
  </si>
  <si>
    <t>Geo Dist Standard Error (SE) of Grade Slope of Mean SEDA EDFacts Test-Based Achievement  Math, Ordinary Least Squares (OLS) estimate,  Grade-Cohort Scale (GCS)</t>
  </si>
  <si>
    <t>Geo Dist Standard Error (SE) of Cohort Slope of Mean SEDA EDFacts Test-Based Achievement  Math, Ordinary Least Squares (OLS) estimate,  Grade-Cohort Scale (GCS)</t>
  </si>
  <si>
    <t>Geo Dist Standard Error (SE) of Mean SEDA EDFacts Test-Based Achievement  ELA, Ordinary Least Squares (OLS) estimate,  Grade-Cohort Scale (GCS)</t>
  </si>
  <si>
    <t>Geo Dist Standard Error (SE) of Grade Slope of Mean SEDA EDFacts Test-Based Achievement  ELA, Ordinary Least Squares (OLS) estimate,  Grade-Cohort Scale (GCS)</t>
  </si>
  <si>
    <t>Geo Dist Standard Error (SE) of Cohort Slope of Mean SEDA EDFacts Test-Based Achievement  ELA, Ordinary Least Squares (OLS) estimate,  Grade-Cohort Scale (GCS)</t>
  </si>
  <si>
    <t>Filename: SEDA_geodist_poolsub_gcs_v30 (csv|dta)</t>
  </si>
  <si>
    <t>Geographic school district achievement estimates,  pooled across all grades and years (one row for per geographic district-subgroup; columns by tested subjects math and ELA).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</si>
  <si>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tot_asmts</t>
  </si>
  <si>
    <t>cellcount</t>
  </si>
  <si>
    <t>mn_asmts</t>
  </si>
  <si>
    <t>mn_avg_ol</t>
  </si>
  <si>
    <t>mn_grd_ol</t>
  </si>
  <si>
    <t>mn_coh_ol</t>
  </si>
  <si>
    <t>mn_mth_ol</t>
  </si>
  <si>
    <t>mn_avg_eb</t>
  </si>
  <si>
    <t>mn_grd_eb</t>
  </si>
  <si>
    <t>mn_coh_eb</t>
  </si>
  <si>
    <t>mn_mth_eb</t>
  </si>
  <si>
    <t>mn_avg_eb_se</t>
  </si>
  <si>
    <t>mn_grd_eb_se</t>
  </si>
  <si>
    <t>mn_coh_eb_se</t>
  </si>
  <si>
    <t>mn_mth_eb_se</t>
  </si>
  <si>
    <t>mn_avg_ol_se</t>
  </si>
  <si>
    <t>mn_grd_ol_se</t>
  </si>
  <si>
    <t>mn_coh_ol_se</t>
  </si>
  <si>
    <t>mn_mth_ol_se</t>
  </si>
  <si>
    <t>Total number of tests (math+ela) for pooled estimates</t>
  </si>
  <si>
    <t>Total number of cells (math+ela) for pooled estimates</t>
  </si>
  <si>
    <t>Per grade number of tests (math+ela) for pooled estimates (tot_asmts/cellcount)</t>
  </si>
  <si>
    <t>Geo Dist Mean Ach, Math&amp;ELA, OLS est, CS</t>
  </si>
  <si>
    <t>Geo Dist Grade Slope of Mean Ach, Math&amp;ELA, OLS est, CS</t>
  </si>
  <si>
    <t>Geo Dist Cohort Slope of Mean Ach, Math&amp;ELA, OLS est, CS</t>
  </si>
  <si>
    <t>Geo Dist Math-ELA Diff in Mean Ach, Math&amp;ELA, OLS est, CS</t>
  </si>
  <si>
    <t>Geo Dist Mean Ach, Math&amp;ELA, EB est, CS</t>
  </si>
  <si>
    <t>Geo Dist Grade Slope of Mean Ach, Math&amp;ELA, EB est, CS</t>
  </si>
  <si>
    <t>Geo Dist Cohort Slope of Mean Ach, Math&amp;ELA, EB est, CS</t>
  </si>
  <si>
    <t>Geo Dist Math-ELA Diff in Mean Ach, Math&amp;ELA, EB est, CS</t>
  </si>
  <si>
    <t>Geo Dist SE of Mean Ach, Math&amp;ELA, EB est, CS</t>
  </si>
  <si>
    <t>Geo Dist SE of Grade Slope of Mean Ach, Math&amp;ELA, EB est, CS</t>
  </si>
  <si>
    <t>Geo Dist SE of Cohort Slope of Mean Ach, Math&amp;ELA, EB est, CS</t>
  </si>
  <si>
    <t>Geo Dist SE of Math-ELA Diff in Mean Ach, Math&amp;ELA, EB est, CS</t>
  </si>
  <si>
    <t>Geo Dist SE of Mean Ach, Math&amp;ELA, OLS est, CS</t>
  </si>
  <si>
    <t>Geo Dist SE of Grade Slope of Mean Ach, Math&amp;ELA, OLS est, CS</t>
  </si>
  <si>
    <t>Geo Dist SE of Cohort Slope of Mean Ach, Math&amp;ELA, OLS est, CS</t>
  </si>
  <si>
    <t>Geo Dist SE of Math-ELA Diff in Mean Ach, Math&amp;ELA, OLS est, CS</t>
  </si>
  <si>
    <t>Geo Dist Mean SEDA EDFacts Test-Based Achievement  Pooled Across Subjects (Math &amp; ELA), Ordinary Least Squares (OLS) estimate,  Cohort Scale (CS)</t>
  </si>
  <si>
    <t>Geo Dist Grade Slope of Mean SEDA EDFacts Test-Based Achievement  Pooled Across Subjects (Math &amp; ELA), Ordinary Least Squares (OLS) estimate,  Cohort Scale (CS)</t>
  </si>
  <si>
    <t>Geo Dist Cohort Slope of Mean SEDA EDFacts Test-Based Achievement  Pooled Across Subjects (Math &amp; ELA), Ordinary Least Squares (OLS) estimate,  Cohort Scale (CS)</t>
  </si>
  <si>
    <t>Geo Dist Math-ELA Diff in Mean SEDA EDFacts Test-Based Achievement  Pooled Across Subjects (Math &amp; ELA), Ordinary Least Squares (OLS) estimate,  Cohort Scale (CS)</t>
  </si>
  <si>
    <t>Geo Dist Mean SEDA EDFacts Test-Based Achievement  Pooled Across Subjects (Math &amp; ELA), Empirical Bayes (EB) estimate,  Cohort Scale (CS)</t>
  </si>
  <si>
    <t>Geo Dist Grade Slope of Mean SEDA EDFacts Test-Based Achievement  Pooled Across Subjects (Math &amp; ELA), Empirical Bayes (EB) estimate,  Cohort Scale (CS)</t>
  </si>
  <si>
    <t>Geo Dist Cohort Slope of Mean SEDA EDFacts Test-Based Achievement  Pooled Across Subjects (Math &amp; ELA), Empirical Bayes (EB) estimate,  Cohort Scale (CS)</t>
  </si>
  <si>
    <t>Geo Dist Math-ELA Diff in Mean SEDA EDFacts Test-Based Achievement  Pooled Across Subjects (Math &amp; ELA), Empirical Bayes (EB) estimate,  Cohort Scale (CS)</t>
  </si>
  <si>
    <t>Geo Dist Standard Error (SE) of Mean SEDA EDFacts Test-Based Achievement  Pooled Across Subjects (Math &amp; ELA), Empirical Bayes (EB) estimate,  Cohort Scale (CS)</t>
  </si>
  <si>
    <t>Geo Dist Standard Error (SE) of Grade Slope of Mean SEDA EDFacts Test-Based Achievement  Pooled Across Subjects (Math &amp; ELA), Empirical Bayes (EB) estimate,  Cohort Scale (CS)</t>
  </si>
  <si>
    <t>Geo Dist Standard Error (SE) of Cohort Slope of Mean SEDA EDFacts Test-Based Achievement  Pooled Across Subjects (Math &amp; ELA), Empirical Bayes (EB) estimate,  Cohort Scale (CS)</t>
  </si>
  <si>
    <t>Geo Dist Standard Error (SE) of Math-ELA Diff in Mean SEDA EDFacts Test-Based Achievement  Pooled Across Subjects (Math &amp; ELA), Empirical Bayes (EB) estimate,  Cohort Scale (CS)</t>
  </si>
  <si>
    <t>Geo Dist Standard Error (SE) of Mean SEDA EDFacts Test-Based Achievement  Pooled Across Subjects (Math &amp; ELA), Ordinary Least Squares (OLS) estimate,  Cohort Scale (CS)</t>
  </si>
  <si>
    <t>Geo Dist Standard Error (SE) of Grade Slope of Mean SEDA EDFacts Test-Based Achievement  Pooled Across Subjects (Math &amp; ELA), Ordinary Least Squares (OLS) estimate,  Cohort Scale (CS)</t>
  </si>
  <si>
    <t>Geo Dist Standard Error (SE) of Cohort Slope of Mean SEDA EDFacts Test-Based Achievement  Pooled Across Subjects (Math &amp; ELA), Ordinary Least Squares (OLS) estimate,  Cohort Scale (CS)</t>
  </si>
  <si>
    <t>Geo Dist Standard Error (SE) of Math-ELA Diff in Mean SEDA EDFacts Test-Based Achievement  Pooled Across Subjects (Math &amp; ELA), Ordinary Least Squares (OLS) estimate,  Cohort Scale (CS)</t>
  </si>
  <si>
    <t>Filename: SEDA_geodist_pool_cs_v30 (csv|dta)</t>
  </si>
  <si>
    <t>Geographic school district achievement estimates,  pooled across all grades, years, and subjects (one row for per geographic district-subgroup).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</si>
  <si>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Geo Dist Mean Ach, Math&amp;ELA, OLS est, GCS</t>
  </si>
  <si>
    <t>Geo Dist Grade Slope of Mean Ach, Math&amp;ELA, OLS est, GCS</t>
  </si>
  <si>
    <t>Geo Dist Cohort Slope of Mean Ach, Math&amp;ELA, OLS est, GCS</t>
  </si>
  <si>
    <t>Geo Dist Math-ELA Diff in Mean Ach, Math&amp;ELA, OLS est, GCS</t>
  </si>
  <si>
    <t>Geo Dist Mean Ach, Math&amp;ELA, EB est, GCS</t>
  </si>
  <si>
    <t>Geo Dist Grade Slope of Mean Ach, Math&amp;ELA, EB est, GCS</t>
  </si>
  <si>
    <t>Geo Dist Cohort Slope of Mean Ach, Math&amp;ELA, EB est, GCS</t>
  </si>
  <si>
    <t>Geo Dist Math-ELA Diff in Mean Ach, Math&amp;ELA, EB est, GCS</t>
  </si>
  <si>
    <t>Geo Dist SE of Mean Ach, Math&amp;ELA, EB est, GCS</t>
  </si>
  <si>
    <t>Geo Dist SE of Grade Slope of Mean Ach, Math&amp;ELA, EB est, GCS</t>
  </si>
  <si>
    <t>Geo Dist SE of Cohort Slope of Mean Ach, Math&amp;ELA, EB est, GCS</t>
  </si>
  <si>
    <t>Geo Dist SE of Math-ELA Diff in Mean Ach, Math&amp;ELA, EB est, GCS</t>
  </si>
  <si>
    <t>Geo Dist SE of Mean Ach, Math&amp;ELA, OLS est, GCS</t>
  </si>
  <si>
    <t>Geo Dist SE of Grade Slope of Mean Ach, Math&amp;ELA, OLS est, GCS</t>
  </si>
  <si>
    <t>Geo Dist SE of Cohort Slope of Mean Ach, Math&amp;ELA, OLS est, GCS</t>
  </si>
  <si>
    <t>Geo Dist SE of Math-ELA Diff in Mean Ach, Math&amp;ELA, OLS est, GCS</t>
  </si>
  <si>
    <t>Geo Dist Mean SEDA EDFacts Test-Based Achievement  Pooled Across Subjects (Math &amp; ELA), Ordinary Least Squares (OLS) estimate,  Grade-Cohort Scale (GCS)</t>
  </si>
  <si>
    <t>Geo Dist Grade Slope of Mean SEDA EDFacts Test-Based Achievement  Pooled Across Subjects (Math &amp; ELA), Ordinary Least Squares (OLS) estimate,  Grade-Cohort Scale (GCS)</t>
  </si>
  <si>
    <t>Geo Dist Cohort Slope of Mean SEDA EDFacts Test-Based Achievement  Pooled Across Subjects (Math &amp; ELA), Ordinary Least Squares (OLS) estimate,  Grade-Cohort Scale (GCS)</t>
  </si>
  <si>
    <t>Geo Dist Math-ELA Diff in Mean SEDA EDFacts Test-Based Achievement  Pooled Across Subjects (Math &amp; ELA), Ordinary Least Squares (OLS) estimate,  Grade-Cohort Scale (GCS)</t>
  </si>
  <si>
    <t>Geo Dist Mean SEDA EDFacts Test-Based Achievement  Pooled Across Subjects (Math &amp; ELA), Empirical Bayes (EB) estimate,  Grade-Cohort Scale (GCS)</t>
  </si>
  <si>
    <t>Geo Dist Grade Slope of Mean SEDA EDFacts Test-Based Achievement  Pooled Across Subjects (Math &amp; ELA), Empirical Bayes (EB) estimate,  Grade-Cohort Scale (GCS)</t>
  </si>
  <si>
    <t>Geo Dist Cohort Slope of Mean SEDA EDFacts Test-Based Achievement  Pooled Across Subjects (Math &amp; ELA), Empirical Bayes (EB) estimate,  Grade-Cohort Scale (GCS)</t>
  </si>
  <si>
    <t>Geo Dist Math-ELA Diff in Mean SEDA EDFacts Test-Based Achievement  Pooled Across Subjects (Math &amp; ELA), Empirical Bayes (EB) estimate,  Grade-Cohort Scale (GCS)</t>
  </si>
  <si>
    <t>Geo Dist Standard Error (SE) of Mean SEDA EDFacts Test-Based Achievement  Pooled Across Subjects (Math &amp; ELA), Empirical Bayes (EB) estimate,  Grade-Cohort Scale (GCS)</t>
  </si>
  <si>
    <t>Geo Dist Standard Error (SE) of Grade Slope of Mean SEDA EDFacts Test-Based Achievement  Pooled Across Subjects (Math &amp; ELA), Empirical Bayes (EB) estimate,  Grade-Cohort Scale (GCS)</t>
  </si>
  <si>
    <t>Geo Dist Standard Error (SE) of Cohort Slope of Mean SEDA EDFacts Test-Based Achievement  Pooled Across Subjects (Math &amp; ELA), Empirical Bayes (EB) estimate,  Grade-Cohort Scale (GCS)</t>
  </si>
  <si>
    <t>Geo Dist Standard Error (SE) of Math-ELA Diff in Mean SEDA EDFacts Test-Based Achievement  Pooled Across Subjects (Math &amp; ELA), Empirical Bayes (EB) estimate,  Grade-Cohort Scale (GCS)</t>
  </si>
  <si>
    <t>Geo Dist Standard Error (SE) of Mean SEDA EDFacts Test-Based Achievement  Pooled Across Subjects (Math &amp; ELA), Ordinary Least Squares (OLS) estimate,  Grade-Cohort Scale (GCS)</t>
  </si>
  <si>
    <t>Geo Dist Standard Error (SE) of Grade Slope of Mean SEDA EDFacts Test-Based Achievement  Pooled Across Subjects (Math &amp; ELA), Ordinary Least Squares (OLS) estimate,  Grade-Cohort Scale (GCS)</t>
  </si>
  <si>
    <t>Geo Dist Standard Error (SE) of Cohort Slope of Mean SEDA EDFacts Test-Based Achievement  Pooled Across Subjects (Math &amp; ELA), Ordinary Least Squares (OLS) estimate,  Grade-Cohort Scale (GCS)</t>
  </si>
  <si>
    <t>Geo Dist Standard Error (SE) of Math-ELA Diff in Mean SEDA EDFacts Test-Based Achievement  Pooled Across Subjects (Math &amp; ELA), Ordinary Least Squares (OLS) estimate,  Grade-Cohort Scale (GCS)</t>
  </si>
  <si>
    <t>Filename: SEDA_geodist_pool_gcs_v30 (csv|dta)</t>
  </si>
  <si>
    <t>Geographic school district achievement estimates,  pooled across all grades, years, and subjects (one row for per geographic district-subgroup).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</si>
  <si>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lab var</t>
  </si>
  <si>
    <t>"NCES ID - Geographic School Districts"</t>
  </si>
  <si>
    <t>"District Name"</t>
  </si>
  <si>
    <t>"FIPS State Code"</t>
  </si>
  <si>
    <t>"State Abbreviation"</t>
  </si>
  <si>
    <t>"Tested Grade (g)"</t>
  </si>
  <si>
    <t>"Spring of Tested Year (y)"</t>
  </si>
  <si>
    <t>"Tested Subject (b)"</t>
  </si>
  <si>
    <t>"Sample Size for All Estimates (number of tests in gyb)"</t>
  </si>
  <si>
    <t>"Geo Dist gyb Ach Mean, All Students, CS"</t>
  </si>
  <si>
    <t>"Geo Dist gyb SE of Ach Mean, All Students, CS"</t>
  </si>
  <si>
    <t>"Sample Size for Asian Estimates (number of tests in gyb)"</t>
  </si>
  <si>
    <t>"Geo Dist gyb Ach Mean, Asian Students, CS"</t>
  </si>
  <si>
    <t>"Geo Dist gyb SE of Ach Mean, Asian Students, CS"</t>
  </si>
  <si>
    <t>"Sample Size for Black Estimates (number of tests in gyb)"</t>
  </si>
  <si>
    <t>"Geo Dist gyb Ach Mean, Black Students, CS"</t>
  </si>
  <si>
    <t>"Geo Dist gyb SE of Ach Mean, Black Students, CS"</t>
  </si>
  <si>
    <t>"Sample Size for Econ Disadv (ECD) Estimates (number of tests in gyb)"</t>
  </si>
  <si>
    <t>"Geo Dist gyb Ach Mean, Econ Disadv (ECD) Students, CS"</t>
  </si>
  <si>
    <t>"Geo Dist gyb SE of Ach Mean, Econ Disadv (ECD) Students, CS"</t>
  </si>
  <si>
    <t>"Sample Size for Female Estimates (number of tests in gyb)"</t>
  </si>
  <si>
    <t>"Geo Dist gyb Ach Mean, Female Students, CS"</t>
  </si>
  <si>
    <t>"Geo Dist gyb SE of Ach Mean, Female Students, CS"</t>
  </si>
  <si>
    <t>"Sample Size for Hispanic Estimates (number of tests in gyb)"</t>
  </si>
  <si>
    <t>"Geo Dist gyb Ach Mean, Hispanic Students, CS"</t>
  </si>
  <si>
    <t>"Geo Dist gyb SE of Ach Mean, Hispanic Students, CS"</t>
  </si>
  <si>
    <t>"Sample Size for Male Estimates (number of tests in gyb)"</t>
  </si>
  <si>
    <t>"Geo Dist gyb Ach Mean, Male Students, CS"</t>
  </si>
  <si>
    <t>"Geo Dist gyb SE of Ach Mean, Male Students, CS"</t>
  </si>
  <si>
    <t>"Sample Size for  Estimates (number of tests in gyb)"</t>
  </si>
  <si>
    <t>"Geo Dist gyb Ach Mean,  Students, CS"</t>
  </si>
  <si>
    <t>"Geo Dist gyb SE of Ach Mean,  Students, CS"</t>
  </si>
  <si>
    <t>"Sample Size for Non-ECD Estimates (number of tests in gyb)"</t>
  </si>
  <si>
    <t>"Geo Dist gyb Ach Mean, Non-ECD Students, CS"</t>
  </si>
  <si>
    <t>"Geo Dist gyb SE of Ach Mean, Non-ECD Students, CS"</t>
  </si>
  <si>
    <t>"Sample Size for White Estimates (number of tests in gyb)"</t>
  </si>
  <si>
    <t>"Geo Dist gyb Ach Mean, White Students, CS"</t>
  </si>
  <si>
    <t>"Geo Dist gyb SE of Ach Mean, White Students, CS"</t>
  </si>
  <si>
    <t>"Geo Dist gyb Estimated White-Asian Gap, CS"</t>
  </si>
  <si>
    <t>"Geo Dist gyb SE of White-Asian Gap Estimate, CS"</t>
  </si>
  <si>
    <t>"Geo Dist gyb Estimated White-Black Gap, CS"</t>
  </si>
  <si>
    <t>"Geo Dist gyb SE of White-Black Gap Estimate, CS"</t>
  </si>
  <si>
    <t>"Geo Dist gyb Estimated White-Hispanic Gap, CS"</t>
  </si>
  <si>
    <t>"Geo Dist gyb SE of White-Hispanic Gap Estimate, CS"</t>
  </si>
  <si>
    <t>"Geo Dist gyb Estimated Male-Female Gap, CS"</t>
  </si>
  <si>
    <t>"Geo Dist gyb SE of Male-Female Gap Estimate, CS"</t>
  </si>
  <si>
    <t>"Geo Dist gyb Estimated Non ECD-ECD Gap, CS"</t>
  </si>
  <si>
    <t>"Geo Dist gyb SE of Non ECD-ECD Gap Estimate, 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</si>
</sst>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01" x14ac:knownFonts="1">
    <font>
      <sz val="11"/>
      <name val="Calibri"/>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s>
  <fills count="26">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93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931">
    <xf numFmtId="0" fontId="0" fillId="0" borderId="0" xfId="0"/>
    <xf numFmtId="0" fontId="3" fillId="2" borderId="3" xfId="0" applyNumberFormat="1" applyFont="1" applyFill="1" applyBorder="1" applyAlignment="1" applyProtection="1"/>
    <xf numFmtId="0" fontId="4" fillId="3" borderId="4" xfId="0" applyNumberFormat="1" applyFont="1" applyFill="1" applyBorder="1" applyAlignment="1" applyProtection="1"/>
    <xf numFmtId="0" fontId="5" fillId="4" borderId="5" xfId="0" applyNumberFormat="1" applyFont="1" applyFill="1" applyBorder="1" applyAlignment="1" applyProtection="1"/>
    <xf numFmtId="0" fontId="6" fillId="5" borderId="6" xfId="0" applyNumberFormat="1" applyFont="1" applyFill="1" applyBorder="1" applyAlignment="1" applyProtection="1"/>
    <xf numFmtId="0" fontId="7" fillId="0" borderId="7" xfId="0" applyNumberFormat="1" applyFont="1" applyBorder="1" applyAlignment="1" applyProtection="1"/>
    <xf numFmtId="0" fontId="8" fillId="0" borderId="8" xfId="0" applyNumberFormat="1" applyFont="1" applyBorder="1" applyAlignment="1" applyProtection="1"/>
    <xf numFmtId="0" fontId="9" fillId="0" borderId="9" xfId="0" applyNumberFormat="1" applyFont="1" applyBorder="1" applyAlignment="1" applyProtection="1"/>
    <xf numFmtId="0" fontId="10" fillId="0" borderId="10" xfId="0" applyNumberFormat="1" applyFont="1" applyBorder="1" applyAlignment="1" applyProtection="1"/>
    <xf numFmtId="0" fontId="11" fillId="0" borderId="11" xfId="0" applyNumberFormat="1" applyFont="1" applyBorder="1" applyAlignment="1" applyProtection="1"/>
    <xf numFmtId="0" fontId="12" fillId="0" borderId="12" xfId="0" applyNumberFormat="1" applyFont="1" applyBorder="1" applyAlignment="1" applyProtection="1"/>
    <xf numFmtId="0" fontId="13" fillId="0" borderId="13" xfId="0" applyNumberFormat="1" applyFont="1" applyBorder="1" applyAlignment="1" applyProtection="1"/>
    <xf numFmtId="0" fontId="14" fillId="0" borderId="14" xfId="0" applyNumberFormat="1" applyFont="1" applyBorder="1" applyAlignment="1" applyProtection="1"/>
    <xf numFmtId="0" fontId="15" fillId="0" borderId="15" xfId="0" applyNumberFormat="1" applyFont="1" applyBorder="1" applyAlignment="1" applyProtection="1"/>
    <xf numFmtId="0" fontId="16" fillId="0" borderId="16" xfId="0" applyNumberFormat="1" applyFont="1" applyBorder="1" applyAlignment="1" applyProtection="1"/>
    <xf numFmtId="0" fontId="17" fillId="0" borderId="17" xfId="0" applyNumberFormat="1" applyFont="1" applyBorder="1" applyAlignment="1" applyProtection="1"/>
    <xf numFmtId="0" fontId="18" fillId="0" borderId="18" xfId="0" applyNumberFormat="1" applyFont="1" applyBorder="1" applyAlignment="1" applyProtection="1"/>
    <xf numFmtId="0" fontId="19" fillId="0" borderId="19" xfId="0" applyNumberFormat="1" applyFont="1" applyBorder="1" applyAlignment="1" applyProtection="1"/>
    <xf numFmtId="0" fontId="20" fillId="0" borderId="20" xfId="0" applyNumberFormat="1" applyFont="1" applyBorder="1" applyAlignment="1" applyProtection="1"/>
    <xf numFmtId="0" fontId="21" fillId="0" borderId="21" xfId="0" applyNumberFormat="1" applyFont="1" applyBorder="1" applyAlignment="1" applyProtection="1"/>
    <xf numFmtId="0" fontId="22" fillId="0" borderId="22" xfId="0" applyNumberFormat="1" applyFont="1" applyBorder="1" applyAlignment="1" applyProtection="1"/>
    <xf numFmtId="0" fontId="23" fillId="0" borderId="23" xfId="0" applyNumberFormat="1" applyFont="1" applyBorder="1" applyAlignment="1" applyProtection="1"/>
    <xf numFmtId="0" fontId="24" fillId="0" borderId="24" xfId="0" applyNumberFormat="1" applyFont="1" applyBorder="1" applyAlignment="1" applyProtection="1"/>
    <xf numFmtId="0" fontId="25" fillId="0" borderId="25" xfId="0" applyNumberFormat="1" applyFont="1" applyBorder="1" applyAlignment="1" applyProtection="1"/>
    <xf numFmtId="0" fontId="26" fillId="0" borderId="26" xfId="0" applyNumberFormat="1" applyFont="1" applyBorder="1" applyAlignment="1" applyProtection="1"/>
    <xf numFmtId="0" fontId="27" fillId="0" borderId="27" xfId="0" applyNumberFormat="1" applyFont="1" applyBorder="1" applyAlignment="1" applyProtection="1"/>
    <xf numFmtId="0" fontId="28" fillId="0" borderId="28" xfId="0" applyNumberFormat="1" applyFont="1" applyBorder="1" applyAlignment="1" applyProtection="1"/>
    <xf numFmtId="0" fontId="29" fillId="0" borderId="29" xfId="0" applyNumberFormat="1" applyFont="1" applyBorder="1" applyAlignment="1" applyProtection="1"/>
    <xf numFmtId="0" fontId="30" fillId="0" borderId="30" xfId="0" applyNumberFormat="1" applyFont="1" applyBorder="1" applyAlignment="1" applyProtection="1"/>
    <xf numFmtId="0" fontId="31" fillId="0" borderId="31" xfId="0" applyNumberFormat="1" applyFont="1" applyBorder="1" applyAlignment="1" applyProtection="1"/>
    <xf numFmtId="0" fontId="32" fillId="0" borderId="32" xfId="0" applyNumberFormat="1" applyFont="1" applyBorder="1" applyAlignment="1" applyProtection="1"/>
    <xf numFmtId="0" fontId="33" fillId="0" borderId="33" xfId="0" applyNumberFormat="1" applyFont="1" applyBorder="1" applyAlignment="1" applyProtection="1"/>
    <xf numFmtId="0" fontId="34" fillId="0" borderId="34" xfId="0" applyNumberFormat="1" applyFont="1" applyBorder="1" applyAlignment="1" applyProtection="1"/>
    <xf numFmtId="0" fontId="35" fillId="0" borderId="35" xfId="0" applyNumberFormat="1" applyFont="1" applyBorder="1" applyAlignment="1" applyProtection="1"/>
    <xf numFmtId="0" fontId="36" fillId="0" borderId="36" xfId="0" applyNumberFormat="1" applyFont="1" applyBorder="1" applyAlignment="1" applyProtection="1"/>
    <xf numFmtId="0" fontId="37" fillId="0" borderId="37" xfId="0" applyNumberFormat="1" applyFont="1" applyBorder="1" applyAlignment="1" applyProtection="1"/>
    <xf numFmtId="0" fontId="38" fillId="0" borderId="38" xfId="0" applyNumberFormat="1" applyFont="1" applyBorder="1" applyAlignment="1" applyProtection="1"/>
    <xf numFmtId="0" fontId="39" fillId="0" borderId="39" xfId="0" applyNumberFormat="1" applyFont="1" applyBorder="1" applyAlignment="1" applyProtection="1"/>
    <xf numFmtId="0" fontId="40" fillId="0" borderId="40" xfId="0" applyNumberFormat="1" applyFont="1" applyBorder="1" applyAlignment="1" applyProtection="1"/>
    <xf numFmtId="0" fontId="41" fillId="0" borderId="41" xfId="0" applyNumberFormat="1" applyFont="1" applyBorder="1" applyAlignment="1" applyProtection="1"/>
    <xf numFmtId="0" fontId="42" fillId="0" borderId="42" xfId="0" applyNumberFormat="1" applyFont="1" applyBorder="1" applyAlignment="1" applyProtection="1"/>
    <xf numFmtId="0" fontId="43" fillId="0" borderId="43" xfId="0" applyNumberFormat="1" applyFont="1" applyBorder="1" applyAlignment="1" applyProtection="1"/>
    <xf numFmtId="0" fontId="44" fillId="0" borderId="44" xfId="0" applyNumberFormat="1" applyFont="1" applyBorder="1" applyAlignment="1" applyProtection="1"/>
    <xf numFmtId="0" fontId="45" fillId="0" borderId="45" xfId="0" applyNumberFormat="1" applyFont="1" applyBorder="1" applyAlignment="1" applyProtection="1"/>
    <xf numFmtId="0" fontId="46" fillId="0" borderId="46" xfId="0" applyNumberFormat="1" applyFont="1" applyBorder="1" applyAlignment="1" applyProtection="1"/>
    <xf numFmtId="0" fontId="47" fillId="0" borderId="47" xfId="0" applyNumberFormat="1" applyFont="1" applyBorder="1" applyAlignment="1" applyProtection="1"/>
    <xf numFmtId="0" fontId="48" fillId="0" borderId="48" xfId="0" applyNumberFormat="1" applyFont="1" applyBorder="1" applyAlignment="1" applyProtection="1"/>
    <xf numFmtId="0" fontId="49" fillId="0" borderId="49" xfId="0" applyNumberFormat="1" applyFont="1" applyBorder="1" applyAlignment="1" applyProtection="1"/>
    <xf numFmtId="0" fontId="50" fillId="0" borderId="50" xfId="0" applyNumberFormat="1" applyFont="1" applyBorder="1" applyAlignment="1" applyProtection="1"/>
    <xf numFmtId="0" fontId="51" fillId="0" borderId="51" xfId="0" applyNumberFormat="1" applyFont="1" applyBorder="1" applyAlignment="1" applyProtection="1"/>
    <xf numFmtId="0" fontId="52" fillId="0" borderId="52" xfId="0" applyNumberFormat="1" applyFont="1" applyBorder="1" applyAlignment="1" applyProtection="1"/>
    <xf numFmtId="0" fontId="53" fillId="0" borderId="53" xfId="0" applyNumberFormat="1" applyFont="1" applyBorder="1" applyAlignment="1" applyProtection="1"/>
    <xf numFmtId="0" fontId="54" fillId="0" borderId="54" xfId="0" applyNumberFormat="1" applyFont="1" applyBorder="1" applyAlignment="1" applyProtection="1"/>
    <xf numFmtId="0" fontId="55" fillId="0" borderId="55" xfId="0" applyNumberFormat="1" applyFont="1" applyBorder="1" applyAlignment="1" applyProtection="1"/>
    <xf numFmtId="0" fontId="56" fillId="0" borderId="56" xfId="0" applyNumberFormat="1" applyFont="1" applyBorder="1" applyAlignment="1" applyProtection="1"/>
    <xf numFmtId="0" fontId="57" fillId="0" borderId="57" xfId="0" applyNumberFormat="1" applyFont="1" applyBorder="1" applyAlignment="1" applyProtection="1"/>
    <xf numFmtId="0" fontId="58" fillId="0" borderId="58" xfId="0" applyNumberFormat="1" applyFont="1" applyBorder="1" applyAlignment="1" applyProtection="1"/>
    <xf numFmtId="0" fontId="59" fillId="0" borderId="59" xfId="0" applyNumberFormat="1" applyFont="1" applyBorder="1" applyAlignment="1" applyProtection="1"/>
    <xf numFmtId="0" fontId="60" fillId="0" borderId="60" xfId="0" applyNumberFormat="1" applyFont="1" applyBorder="1" applyAlignment="1" applyProtection="1"/>
    <xf numFmtId="0" fontId="61" fillId="0" borderId="61" xfId="0" applyNumberFormat="1" applyFont="1" applyBorder="1" applyAlignment="1" applyProtection="1"/>
    <xf numFmtId="0" fontId="62" fillId="0" borderId="62" xfId="0" applyNumberFormat="1" applyFont="1" applyBorder="1" applyAlignment="1" applyProtection="1"/>
    <xf numFmtId="0" fontId="63" fillId="0" borderId="63" xfId="0" applyNumberFormat="1" applyFont="1" applyBorder="1" applyAlignment="1" applyProtection="1"/>
    <xf numFmtId="0" fontId="64" fillId="0" borderId="64" xfId="0" applyNumberFormat="1" applyFont="1" applyBorder="1" applyAlignment="1" applyProtection="1"/>
    <xf numFmtId="0" fontId="65" fillId="0" borderId="65" xfId="0" applyNumberFormat="1" applyFont="1" applyBorder="1" applyAlignment="1" applyProtection="1"/>
    <xf numFmtId="0" fontId="66" fillId="0" borderId="66" xfId="0" applyNumberFormat="1" applyFont="1" applyBorder="1" applyAlignment="1" applyProtection="1"/>
    <xf numFmtId="0" fontId="67" fillId="0" borderId="67" xfId="0" applyNumberFormat="1" applyFont="1" applyBorder="1" applyAlignment="1" applyProtection="1"/>
    <xf numFmtId="0" fontId="68" fillId="0" borderId="68" xfId="0" applyNumberFormat="1" applyFont="1" applyBorder="1" applyAlignment="1" applyProtection="1"/>
    <xf numFmtId="0" fontId="69" fillId="0" borderId="69" xfId="0" applyNumberFormat="1" applyFont="1" applyBorder="1" applyAlignment="1" applyProtection="1"/>
    <xf numFmtId="0" fontId="70" fillId="0" borderId="70" xfId="0" applyNumberFormat="1" applyFont="1" applyBorder="1" applyAlignment="1" applyProtection="1"/>
    <xf numFmtId="0" fontId="71" fillId="0" borderId="71" xfId="0" applyNumberFormat="1" applyFont="1" applyBorder="1" applyAlignment="1" applyProtection="1"/>
    <xf numFmtId="0" fontId="72" fillId="0" borderId="72" xfId="0" applyNumberFormat="1" applyFont="1" applyBorder="1" applyAlignment="1" applyProtection="1"/>
    <xf numFmtId="0" fontId="73" fillId="0" borderId="73" xfId="0" applyNumberFormat="1" applyFont="1" applyBorder="1" applyAlignment="1" applyProtection="1"/>
    <xf numFmtId="0" fontId="74" fillId="0" borderId="74" xfId="0" applyNumberFormat="1" applyFont="1" applyBorder="1" applyAlignment="1" applyProtection="1"/>
    <xf numFmtId="0" fontId="75" fillId="0" borderId="75" xfId="0" applyNumberFormat="1" applyFont="1" applyBorder="1" applyAlignment="1" applyProtection="1"/>
    <xf numFmtId="0" fontId="76" fillId="0" borderId="76" xfId="0" applyNumberFormat="1" applyFont="1" applyBorder="1" applyAlignment="1" applyProtection="1"/>
    <xf numFmtId="0" fontId="77" fillId="0" borderId="77" xfId="0" applyNumberFormat="1" applyFont="1" applyBorder="1" applyAlignment="1" applyProtection="1"/>
    <xf numFmtId="0" fontId="78" fillId="0" borderId="78" xfId="0" applyNumberFormat="1" applyFont="1" applyBorder="1" applyAlignment="1" applyProtection="1"/>
    <xf numFmtId="0" fontId="79" fillId="0" borderId="79" xfId="0" applyNumberFormat="1" applyFont="1" applyBorder="1" applyAlignment="1" applyProtection="1"/>
    <xf numFmtId="0" fontId="80" fillId="0" borderId="80" xfId="0" applyNumberFormat="1" applyFont="1" applyBorder="1" applyAlignment="1" applyProtection="1"/>
    <xf numFmtId="0" fontId="81" fillId="0" borderId="81" xfId="0" applyNumberFormat="1" applyFont="1" applyBorder="1" applyAlignment="1" applyProtection="1"/>
    <xf numFmtId="0" fontId="82" fillId="0" borderId="82" xfId="0" applyNumberFormat="1" applyFont="1" applyBorder="1" applyAlignment="1" applyProtection="1"/>
    <xf numFmtId="0" fontId="83" fillId="0" borderId="83" xfId="0" applyNumberFormat="1" applyFont="1" applyBorder="1" applyAlignment="1" applyProtection="1"/>
    <xf numFmtId="0" fontId="84" fillId="0" borderId="84" xfId="0" applyNumberFormat="1" applyFont="1" applyBorder="1" applyAlignment="1" applyProtection="1"/>
    <xf numFmtId="0" fontId="85" fillId="0" borderId="85" xfId="0" applyNumberFormat="1" applyFont="1" applyBorder="1" applyAlignment="1" applyProtection="1"/>
    <xf numFmtId="0" fontId="86" fillId="0" borderId="86" xfId="0" applyNumberFormat="1" applyFont="1" applyBorder="1" applyAlignment="1" applyProtection="1"/>
    <xf numFmtId="0" fontId="87" fillId="0" borderId="87" xfId="0" applyNumberFormat="1" applyFont="1" applyBorder="1" applyAlignment="1" applyProtection="1"/>
    <xf numFmtId="0" fontId="88" fillId="0" borderId="88" xfId="0" applyNumberFormat="1" applyFont="1" applyBorder="1" applyAlignment="1" applyProtection="1"/>
    <xf numFmtId="0" fontId="89" fillId="0" borderId="89" xfId="0" applyNumberFormat="1" applyFont="1" applyBorder="1" applyAlignment="1" applyProtection="1"/>
    <xf numFmtId="0" fontId="90" fillId="0" borderId="90" xfId="0" applyNumberFormat="1" applyFont="1" applyBorder="1" applyAlignment="1" applyProtection="1"/>
    <xf numFmtId="0" fontId="91" fillId="0" borderId="91" xfId="0" applyNumberFormat="1" applyFont="1" applyBorder="1" applyAlignment="1" applyProtection="1"/>
    <xf numFmtId="0" fontId="92" fillId="0" borderId="92" xfId="0" applyNumberFormat="1" applyFont="1" applyBorder="1" applyAlignment="1" applyProtection="1"/>
    <xf numFmtId="0" fontId="93" fillId="0" borderId="93" xfId="0" applyNumberFormat="1" applyFont="1" applyBorder="1" applyAlignment="1" applyProtection="1"/>
    <xf numFmtId="0" fontId="94" fillId="0" borderId="94" xfId="0" applyNumberFormat="1" applyFont="1" applyBorder="1" applyAlignment="1" applyProtection="1"/>
    <xf numFmtId="0" fontId="95" fillId="0" borderId="95" xfId="0" applyNumberFormat="1" applyFont="1" applyBorder="1" applyAlignment="1" applyProtection="1"/>
    <xf numFmtId="0" fontId="96" fillId="0" borderId="96" xfId="0" applyNumberFormat="1" applyFont="1" applyBorder="1" applyAlignment="1" applyProtection="1"/>
    <xf numFmtId="0" fontId="97" fillId="0" borderId="97" xfId="0" applyNumberFormat="1" applyFont="1" applyBorder="1" applyAlignment="1" applyProtection="1"/>
    <xf numFmtId="0" fontId="98" fillId="0" borderId="98" xfId="0" applyNumberFormat="1" applyFont="1" applyBorder="1" applyAlignment="1" applyProtection="1"/>
    <xf numFmtId="0" fontId="99" fillId="0" borderId="99" xfId="0" applyNumberFormat="1" applyFont="1" applyBorder="1" applyAlignment="1" applyProtection="1"/>
    <xf numFmtId="0" fontId="100" fillId="0" borderId="100" xfId="0" applyNumberFormat="1" applyFont="1" applyBorder="1" applyAlignment="1" applyProtection="1"/>
    <xf numFmtId="0" fontId="101" fillId="0" borderId="101" xfId="0" applyNumberFormat="1" applyFont="1" applyBorder="1" applyAlignment="1" applyProtection="1"/>
    <xf numFmtId="0" fontId="102" fillId="0" borderId="102" xfId="0" applyNumberFormat="1" applyFont="1" applyBorder="1" applyAlignment="1" applyProtection="1"/>
    <xf numFmtId="0" fontId="103" fillId="0" borderId="103" xfId="0" applyNumberFormat="1" applyFont="1" applyBorder="1" applyAlignment="1" applyProtection="1"/>
    <xf numFmtId="0" fontId="104" fillId="0" borderId="104" xfId="0" applyNumberFormat="1" applyFont="1" applyBorder="1" applyAlignment="1" applyProtection="1"/>
    <xf numFmtId="0" fontId="105" fillId="0" borderId="105" xfId="0" applyNumberFormat="1" applyFont="1" applyBorder="1" applyAlignment="1" applyProtection="1"/>
    <xf numFmtId="0" fontId="106" fillId="0" borderId="106" xfId="0" applyNumberFormat="1" applyFont="1" applyBorder="1" applyAlignment="1" applyProtection="1"/>
    <xf numFmtId="0" fontId="107" fillId="0" borderId="107" xfId="0" applyNumberFormat="1" applyFont="1" applyBorder="1" applyAlignment="1" applyProtection="1"/>
    <xf numFmtId="0" fontId="108" fillId="0" borderId="108" xfId="0" applyNumberFormat="1" applyFont="1" applyBorder="1" applyAlignment="1" applyProtection="1"/>
    <xf numFmtId="0" fontId="109" fillId="0" borderId="109" xfId="0" applyNumberFormat="1" applyFont="1" applyBorder="1" applyAlignment="1" applyProtection="1"/>
    <xf numFmtId="0" fontId="110" fillId="0" borderId="110" xfId="0" applyNumberFormat="1" applyFont="1" applyBorder="1" applyAlignment="1" applyProtection="1"/>
    <xf numFmtId="0" fontId="111" fillId="0" borderId="111" xfId="0" applyNumberFormat="1" applyFont="1" applyBorder="1" applyAlignment="1" applyProtection="1"/>
    <xf numFmtId="0" fontId="112" fillId="0" borderId="112" xfId="0" applyNumberFormat="1" applyFont="1" applyBorder="1" applyAlignment="1" applyProtection="1"/>
    <xf numFmtId="0" fontId="113" fillId="0" borderId="113" xfId="0" applyNumberFormat="1" applyFont="1" applyBorder="1" applyAlignment="1" applyProtection="1"/>
    <xf numFmtId="0" fontId="114" fillId="0" borderId="114" xfId="0" applyNumberFormat="1" applyFont="1" applyBorder="1" applyAlignment="1" applyProtection="1"/>
    <xf numFmtId="0" fontId="115" fillId="0" borderId="115" xfId="0" applyNumberFormat="1" applyFont="1" applyBorder="1" applyAlignment="1" applyProtection="1"/>
    <xf numFmtId="0" fontId="116" fillId="0" borderId="116" xfId="0" applyNumberFormat="1" applyFont="1" applyBorder="1" applyAlignment="1" applyProtection="1"/>
    <xf numFmtId="0" fontId="117" fillId="0" borderId="117" xfId="0" applyNumberFormat="1" applyFont="1" applyBorder="1" applyAlignment="1" applyProtection="1"/>
    <xf numFmtId="0" fontId="118" fillId="0" borderId="118" xfId="0" applyNumberFormat="1" applyFont="1" applyBorder="1" applyAlignment="1" applyProtection="1"/>
    <xf numFmtId="0" fontId="119" fillId="0" borderId="119" xfId="0" applyNumberFormat="1" applyFont="1" applyBorder="1" applyAlignment="1" applyProtection="1"/>
    <xf numFmtId="0" fontId="120" fillId="0" borderId="120" xfId="0" applyNumberFormat="1" applyFont="1" applyBorder="1" applyAlignment="1" applyProtection="1"/>
    <xf numFmtId="0" fontId="121" fillId="0" borderId="121" xfId="0" applyNumberFormat="1" applyFont="1" applyBorder="1" applyAlignment="1" applyProtection="1"/>
    <xf numFmtId="0" fontId="122" fillId="0" borderId="122" xfId="0" applyNumberFormat="1" applyFont="1" applyBorder="1" applyAlignment="1" applyProtection="1"/>
    <xf numFmtId="0" fontId="123" fillId="0" borderId="123" xfId="0" applyNumberFormat="1" applyFont="1" applyBorder="1" applyAlignment="1" applyProtection="1"/>
    <xf numFmtId="0" fontId="124" fillId="0" borderId="124" xfId="0" applyNumberFormat="1" applyFont="1" applyBorder="1" applyAlignment="1" applyProtection="1"/>
    <xf numFmtId="0" fontId="125" fillId="0" borderId="125" xfId="0" applyNumberFormat="1" applyFont="1" applyBorder="1" applyAlignment="1" applyProtection="1"/>
    <xf numFmtId="0" fontId="126" fillId="0" borderId="126" xfId="0" applyNumberFormat="1" applyFont="1" applyBorder="1" applyAlignment="1" applyProtection="1"/>
    <xf numFmtId="0" fontId="127" fillId="0" borderId="127" xfId="0" applyNumberFormat="1" applyFont="1" applyBorder="1" applyAlignment="1" applyProtection="1"/>
    <xf numFmtId="0" fontId="128" fillId="0" borderId="128" xfId="0" applyNumberFormat="1" applyFont="1" applyBorder="1" applyAlignment="1" applyProtection="1"/>
    <xf numFmtId="0" fontId="129" fillId="0" borderId="129" xfId="0" applyNumberFormat="1" applyFont="1" applyBorder="1" applyAlignment="1" applyProtection="1"/>
    <xf numFmtId="0" fontId="130" fillId="0" borderId="130" xfId="0" applyNumberFormat="1" applyFont="1" applyBorder="1" applyAlignment="1" applyProtection="1"/>
    <xf numFmtId="0" fontId="131" fillId="0" borderId="131" xfId="0" applyNumberFormat="1" applyFont="1" applyBorder="1" applyAlignment="1" applyProtection="1"/>
    <xf numFmtId="0" fontId="132" fillId="0" borderId="132" xfId="0" applyNumberFormat="1" applyFont="1" applyBorder="1" applyAlignment="1" applyProtection="1"/>
    <xf numFmtId="0" fontId="133" fillId="0" borderId="133" xfId="0" applyNumberFormat="1" applyFont="1" applyBorder="1" applyAlignment="1" applyProtection="1"/>
    <xf numFmtId="0" fontId="134" fillId="0" borderId="134" xfId="0" applyNumberFormat="1" applyFont="1" applyBorder="1" applyAlignment="1" applyProtection="1"/>
    <xf numFmtId="0" fontId="135" fillId="0" borderId="135" xfId="0" applyNumberFormat="1" applyFont="1" applyBorder="1" applyAlignment="1" applyProtection="1"/>
    <xf numFmtId="0" fontId="136" fillId="0" borderId="136" xfId="0" applyNumberFormat="1" applyFont="1" applyBorder="1" applyAlignment="1" applyProtection="1"/>
    <xf numFmtId="0" fontId="137" fillId="0" borderId="137" xfId="0" applyNumberFormat="1" applyFont="1" applyBorder="1" applyAlignment="1" applyProtection="1"/>
    <xf numFmtId="0" fontId="138" fillId="0" borderId="138" xfId="0" applyNumberFormat="1" applyFont="1" applyBorder="1" applyAlignment="1" applyProtection="1"/>
    <xf numFmtId="0" fontId="139" fillId="0" borderId="139" xfId="0" applyNumberFormat="1" applyFont="1" applyBorder="1" applyAlignment="1" applyProtection="1"/>
    <xf numFmtId="0" fontId="140" fillId="0" borderId="140" xfId="0" applyNumberFormat="1" applyFont="1" applyBorder="1" applyAlignment="1" applyProtection="1"/>
    <xf numFmtId="0" fontId="141" fillId="0" borderId="141" xfId="0" applyNumberFormat="1" applyFont="1" applyBorder="1" applyAlignment="1" applyProtection="1"/>
    <xf numFmtId="0" fontId="142" fillId="0" borderId="142" xfId="0" applyNumberFormat="1" applyFont="1" applyBorder="1" applyAlignment="1" applyProtection="1"/>
    <xf numFmtId="0" fontId="143" fillId="0" borderId="143" xfId="0" applyNumberFormat="1" applyFont="1" applyBorder="1" applyAlignment="1" applyProtection="1"/>
    <xf numFmtId="0" fontId="144" fillId="0" borderId="144" xfId="0" applyNumberFormat="1" applyFont="1" applyBorder="1" applyAlignment="1" applyProtection="1"/>
    <xf numFmtId="0" fontId="145" fillId="0" borderId="145" xfId="0" applyNumberFormat="1" applyFont="1" applyBorder="1" applyAlignment="1" applyProtection="1"/>
    <xf numFmtId="0" fontId="146" fillId="0" borderId="146" xfId="0" applyNumberFormat="1" applyFont="1" applyBorder="1" applyAlignment="1" applyProtection="1"/>
    <xf numFmtId="0" fontId="147" fillId="0" borderId="147" xfId="0" applyNumberFormat="1" applyFont="1" applyBorder="1" applyAlignment="1" applyProtection="1"/>
    <xf numFmtId="0" fontId="148" fillId="0" borderId="148" xfId="0" applyNumberFormat="1" applyFont="1" applyBorder="1" applyAlignment="1" applyProtection="1"/>
    <xf numFmtId="0" fontId="149" fillId="0" borderId="149" xfId="0" applyNumberFormat="1" applyFont="1" applyBorder="1" applyAlignment="1" applyProtection="1"/>
    <xf numFmtId="0" fontId="150" fillId="0" borderId="150" xfId="0" applyNumberFormat="1" applyFont="1" applyBorder="1" applyAlignment="1" applyProtection="1"/>
    <xf numFmtId="0" fontId="151" fillId="0" borderId="151" xfId="0" applyNumberFormat="1" applyFont="1" applyBorder="1" applyAlignment="1" applyProtection="1"/>
    <xf numFmtId="0" fontId="152" fillId="0" borderId="152" xfId="0" applyNumberFormat="1" applyFont="1" applyBorder="1" applyAlignment="1" applyProtection="1"/>
    <xf numFmtId="0" fontId="153" fillId="0" borderId="153" xfId="0" applyNumberFormat="1" applyFont="1" applyBorder="1" applyAlignment="1" applyProtection="1"/>
    <xf numFmtId="0" fontId="154" fillId="0" borderId="154" xfId="0" applyNumberFormat="1" applyFont="1" applyBorder="1" applyAlignment="1" applyProtection="1"/>
    <xf numFmtId="0" fontId="155" fillId="0" borderId="155" xfId="0" applyNumberFormat="1" applyFont="1" applyBorder="1" applyAlignment="1" applyProtection="1"/>
    <xf numFmtId="0" fontId="156" fillId="0" borderId="156" xfId="0" applyNumberFormat="1" applyFont="1" applyBorder="1" applyAlignment="1" applyProtection="1"/>
    <xf numFmtId="0" fontId="157" fillId="0" borderId="157" xfId="0" applyNumberFormat="1" applyFont="1" applyBorder="1" applyAlignment="1" applyProtection="1"/>
    <xf numFmtId="0" fontId="158" fillId="0" borderId="158" xfId="0" applyNumberFormat="1" applyFont="1" applyBorder="1" applyAlignment="1" applyProtection="1"/>
    <xf numFmtId="0" fontId="159" fillId="0" borderId="159" xfId="0" applyNumberFormat="1" applyFont="1" applyBorder="1" applyAlignment="1" applyProtection="1"/>
    <xf numFmtId="0" fontId="160" fillId="0" borderId="160" xfId="0" applyNumberFormat="1" applyFont="1" applyBorder="1" applyAlignment="1" applyProtection="1"/>
    <xf numFmtId="0" fontId="161" fillId="0" borderId="161" xfId="0" applyNumberFormat="1" applyFont="1" applyBorder="1" applyAlignment="1" applyProtection="1"/>
    <xf numFmtId="0" fontId="162" fillId="0" borderId="162" xfId="0" applyNumberFormat="1" applyFont="1" applyBorder="1" applyAlignment="1" applyProtection="1"/>
    <xf numFmtId="0" fontId="163" fillId="0" borderId="163" xfId="0" applyNumberFormat="1" applyFont="1" applyBorder="1" applyAlignment="1" applyProtection="1"/>
    <xf numFmtId="0" fontId="164" fillId="0" borderId="164" xfId="0" applyNumberFormat="1" applyFont="1" applyBorder="1" applyAlignment="1" applyProtection="1"/>
    <xf numFmtId="0" fontId="165" fillId="0" borderId="165" xfId="0" applyNumberFormat="1" applyFont="1" applyBorder="1" applyAlignment="1" applyProtection="1"/>
    <xf numFmtId="0" fontId="166" fillId="0" borderId="166" xfId="0" applyNumberFormat="1" applyFont="1" applyBorder="1" applyAlignment="1" applyProtection="1"/>
    <xf numFmtId="0" fontId="167" fillId="0" borderId="167" xfId="0" applyNumberFormat="1" applyFont="1" applyBorder="1" applyAlignment="1" applyProtection="1"/>
    <xf numFmtId="0" fontId="168" fillId="0" borderId="168" xfId="0" applyNumberFormat="1" applyFont="1" applyBorder="1" applyAlignment="1" applyProtection="1"/>
    <xf numFmtId="0" fontId="169" fillId="0" borderId="169" xfId="0" applyNumberFormat="1" applyFont="1" applyBorder="1" applyAlignment="1" applyProtection="1"/>
    <xf numFmtId="0" fontId="170" fillId="0" borderId="170" xfId="0" applyNumberFormat="1" applyFont="1" applyBorder="1" applyAlignment="1" applyProtection="1"/>
    <xf numFmtId="0" fontId="171" fillId="0" borderId="171" xfId="0" applyNumberFormat="1" applyFont="1" applyBorder="1" applyAlignment="1" applyProtection="1"/>
    <xf numFmtId="0" fontId="172" fillId="0" borderId="172" xfId="0" applyNumberFormat="1" applyFont="1" applyBorder="1" applyAlignment="1" applyProtection="1"/>
    <xf numFmtId="0" fontId="173" fillId="0" borderId="173" xfId="0" applyNumberFormat="1" applyFont="1" applyBorder="1" applyAlignment="1" applyProtection="1"/>
    <xf numFmtId="0" fontId="174" fillId="0" borderId="174" xfId="0" applyNumberFormat="1" applyFont="1" applyBorder="1" applyAlignment="1" applyProtection="1"/>
    <xf numFmtId="0" fontId="175" fillId="0" borderId="175" xfId="0" applyNumberFormat="1" applyFont="1" applyBorder="1" applyAlignment="1" applyProtection="1"/>
    <xf numFmtId="0" fontId="176" fillId="0" borderId="176" xfId="0" applyNumberFormat="1" applyFont="1" applyBorder="1" applyAlignment="1" applyProtection="1"/>
    <xf numFmtId="0" fontId="177" fillId="0" borderId="177" xfId="0" applyNumberFormat="1" applyFont="1" applyBorder="1" applyAlignment="1" applyProtection="1"/>
    <xf numFmtId="0" fontId="178" fillId="0" borderId="178" xfId="0" applyNumberFormat="1" applyFont="1" applyBorder="1" applyAlignment="1" applyProtection="1"/>
    <xf numFmtId="0" fontId="179" fillId="0" borderId="179" xfId="0" applyNumberFormat="1" applyFont="1" applyBorder="1" applyAlignment="1" applyProtection="1"/>
    <xf numFmtId="0" fontId="180" fillId="0" borderId="180" xfId="0" applyNumberFormat="1" applyFont="1" applyBorder="1" applyAlignment="1" applyProtection="1"/>
    <xf numFmtId="0" fontId="181" fillId="0" borderId="181" xfId="0" applyNumberFormat="1" applyFont="1" applyBorder="1" applyAlignment="1" applyProtection="1"/>
    <xf numFmtId="0" fontId="182" fillId="0" borderId="182" xfId="0" applyNumberFormat="1" applyFont="1" applyBorder="1" applyAlignment="1" applyProtection="1"/>
    <xf numFmtId="0" fontId="183" fillId="0" borderId="183" xfId="0" applyNumberFormat="1" applyFont="1" applyBorder="1" applyAlignment="1" applyProtection="1"/>
    <xf numFmtId="0" fontId="184" fillId="0" borderId="184" xfId="0" applyNumberFormat="1" applyFont="1" applyBorder="1" applyAlignment="1" applyProtection="1"/>
    <xf numFmtId="0" fontId="185" fillId="0" borderId="185" xfId="0" applyNumberFormat="1" applyFont="1" applyBorder="1" applyAlignment="1" applyProtection="1"/>
    <xf numFmtId="0" fontId="186" fillId="0" borderId="186" xfId="0" applyNumberFormat="1" applyFont="1" applyBorder="1" applyAlignment="1" applyProtection="1"/>
    <xf numFmtId="0" fontId="187" fillId="0" borderId="187" xfId="0" applyNumberFormat="1" applyFont="1" applyBorder="1" applyAlignment="1" applyProtection="1"/>
    <xf numFmtId="0" fontId="188" fillId="0" borderId="188" xfId="0" applyNumberFormat="1" applyFont="1" applyBorder="1" applyAlignment="1" applyProtection="1"/>
    <xf numFmtId="0" fontId="189" fillId="0" borderId="189" xfId="0" applyNumberFormat="1" applyFont="1" applyBorder="1" applyAlignment="1" applyProtection="1"/>
    <xf numFmtId="0" fontId="190" fillId="0" borderId="190" xfId="0" applyNumberFormat="1" applyFont="1" applyBorder="1" applyAlignment="1" applyProtection="1"/>
    <xf numFmtId="0" fontId="191" fillId="0" borderId="191" xfId="0" applyNumberFormat="1" applyFont="1" applyBorder="1" applyAlignment="1" applyProtection="1"/>
    <xf numFmtId="0" fontId="192" fillId="0" borderId="192" xfId="0" applyNumberFormat="1" applyFont="1" applyBorder="1" applyAlignment="1" applyProtection="1"/>
    <xf numFmtId="0" fontId="193" fillId="0" borderId="193" xfId="0" applyNumberFormat="1" applyFont="1" applyBorder="1" applyAlignment="1" applyProtection="1"/>
    <xf numFmtId="0" fontId="194" fillId="0" borderId="194" xfId="0" applyNumberFormat="1" applyFont="1" applyBorder="1" applyAlignment="1" applyProtection="1"/>
    <xf numFmtId="0" fontId="0" fillId="0" borderId="195" xfId="0" applyBorder="1"/>
    <xf numFmtId="0" fontId="0" fillId="0" borderId="196" xfId="0" applyBorder="1"/>
    <xf numFmtId="0" fontId="0" fillId="0" borderId="197" xfId="0" applyBorder="1"/>
    <xf numFmtId="0" fontId="0" fillId="0" borderId="198" xfId="0" applyBorder="1"/>
    <xf numFmtId="0" fontId="0" fillId="0" borderId="199" xfId="0" applyBorder="1"/>
    <xf numFmtId="0" fontId="197" fillId="6" borderId="202" xfId="0" applyNumberFormat="1" applyFont="1" applyFill="1" applyBorder="1" applyAlignment="1" applyProtection="1"/>
    <xf numFmtId="0" fontId="198" fillId="7" borderId="203" xfId="0" applyNumberFormat="1" applyFont="1" applyFill="1" applyBorder="1" applyAlignment="1" applyProtection="1"/>
    <xf numFmtId="0" fontId="199" fillId="8" borderId="204" xfId="0" applyNumberFormat="1" applyFont="1" applyFill="1" applyBorder="1" applyAlignment="1" applyProtection="1"/>
    <xf numFmtId="0" fontId="200" fillId="9" borderId="205" xfId="0" applyNumberFormat="1" applyFont="1" applyFill="1" applyBorder="1" applyAlignment="1" applyProtection="1"/>
    <xf numFmtId="0" fontId="201" fillId="0" borderId="206" xfId="0" applyNumberFormat="1" applyFont="1" applyBorder="1" applyAlignment="1" applyProtection="1"/>
    <xf numFmtId="0" fontId="202" fillId="0" borderId="207" xfId="0" applyNumberFormat="1" applyFont="1" applyBorder="1" applyAlignment="1" applyProtection="1"/>
    <xf numFmtId="0" fontId="203" fillId="0" borderId="208" xfId="0" applyNumberFormat="1" applyFont="1" applyBorder="1" applyAlignment="1" applyProtection="1"/>
    <xf numFmtId="0" fontId="204" fillId="0" borderId="209" xfId="0" applyNumberFormat="1" applyFont="1" applyBorder="1" applyAlignment="1" applyProtection="1"/>
    <xf numFmtId="0" fontId="205" fillId="0" borderId="210" xfId="0" applyNumberFormat="1" applyFont="1" applyBorder="1" applyAlignment="1" applyProtection="1"/>
    <xf numFmtId="0" fontId="206" fillId="0" borderId="211" xfId="0" applyNumberFormat="1" applyFont="1" applyBorder="1" applyAlignment="1" applyProtection="1"/>
    <xf numFmtId="0" fontId="207" fillId="0" borderId="212" xfId="0" applyNumberFormat="1" applyFont="1" applyBorder="1" applyAlignment="1" applyProtection="1"/>
    <xf numFmtId="0" fontId="208" fillId="0" borderId="213" xfId="0" applyNumberFormat="1" applyFont="1" applyBorder="1" applyAlignment="1" applyProtection="1"/>
    <xf numFmtId="0" fontId="209" fillId="0" borderId="214" xfId="0" applyNumberFormat="1" applyFont="1" applyBorder="1" applyAlignment="1" applyProtection="1"/>
    <xf numFmtId="0" fontId="210" fillId="0" borderId="215" xfId="0" applyNumberFormat="1" applyFont="1" applyBorder="1" applyAlignment="1" applyProtection="1"/>
    <xf numFmtId="0" fontId="211" fillId="0" borderId="216" xfId="0" applyNumberFormat="1" applyFont="1" applyBorder="1" applyAlignment="1" applyProtection="1"/>
    <xf numFmtId="0" fontId="212" fillId="0" borderId="217" xfId="0" applyNumberFormat="1" applyFont="1" applyBorder="1" applyAlignment="1" applyProtection="1"/>
    <xf numFmtId="0" fontId="213" fillId="0" borderId="218" xfId="0" applyNumberFormat="1" applyFont="1" applyBorder="1" applyAlignment="1" applyProtection="1"/>
    <xf numFmtId="0" fontId="214" fillId="0" borderId="219" xfId="0" applyNumberFormat="1" applyFont="1" applyBorder="1" applyAlignment="1" applyProtection="1"/>
    <xf numFmtId="0" fontId="215" fillId="0" borderId="220" xfId="0" applyNumberFormat="1" applyFont="1" applyBorder="1" applyAlignment="1" applyProtection="1"/>
    <xf numFmtId="0" fontId="216" fillId="0" borderId="221" xfId="0" applyNumberFormat="1" applyFont="1" applyBorder="1" applyAlignment="1" applyProtection="1"/>
    <xf numFmtId="0" fontId="217" fillId="0" borderId="222" xfId="0" applyNumberFormat="1" applyFont="1" applyBorder="1" applyAlignment="1" applyProtection="1"/>
    <xf numFmtId="0" fontId="218" fillId="0" borderId="223" xfId="0" applyNumberFormat="1" applyFont="1" applyBorder="1" applyAlignment="1" applyProtection="1"/>
    <xf numFmtId="0" fontId="219" fillId="0" borderId="224" xfId="0" applyNumberFormat="1" applyFont="1" applyBorder="1" applyAlignment="1" applyProtection="1"/>
    <xf numFmtId="0" fontId="220" fillId="0" borderId="225" xfId="0" applyNumberFormat="1" applyFont="1" applyBorder="1" applyAlignment="1" applyProtection="1"/>
    <xf numFmtId="0" fontId="221" fillId="0" borderId="226" xfId="0" applyNumberFormat="1" applyFont="1" applyBorder="1" applyAlignment="1" applyProtection="1"/>
    <xf numFmtId="0" fontId="222" fillId="0" borderId="227" xfId="0" applyNumberFormat="1" applyFont="1" applyBorder="1" applyAlignment="1" applyProtection="1"/>
    <xf numFmtId="0" fontId="223" fillId="0" borderId="228" xfId="0" applyNumberFormat="1" applyFont="1" applyBorder="1" applyAlignment="1" applyProtection="1"/>
    <xf numFmtId="0" fontId="224" fillId="0" borderId="229" xfId="0" applyNumberFormat="1" applyFont="1" applyBorder="1" applyAlignment="1" applyProtection="1"/>
    <xf numFmtId="0" fontId="225" fillId="0" borderId="230" xfId="0" applyNumberFormat="1" applyFont="1" applyBorder="1" applyAlignment="1" applyProtection="1"/>
    <xf numFmtId="0" fontId="226" fillId="0" borderId="231" xfId="0" applyNumberFormat="1" applyFont="1" applyBorder="1" applyAlignment="1" applyProtection="1"/>
    <xf numFmtId="0" fontId="227" fillId="0" borderId="232" xfId="0" applyNumberFormat="1" applyFont="1" applyBorder="1" applyAlignment="1" applyProtection="1"/>
    <xf numFmtId="0" fontId="228" fillId="0" borderId="233" xfId="0" applyNumberFormat="1" applyFont="1" applyBorder="1" applyAlignment="1" applyProtection="1"/>
    <xf numFmtId="0" fontId="229" fillId="0" borderId="234" xfId="0" applyNumberFormat="1" applyFont="1" applyBorder="1" applyAlignment="1" applyProtection="1"/>
    <xf numFmtId="0" fontId="230" fillId="0" borderId="235" xfId="0" applyNumberFormat="1" applyFont="1" applyBorder="1" applyAlignment="1" applyProtection="1"/>
    <xf numFmtId="0" fontId="231" fillId="0" borderId="236" xfId="0" applyNumberFormat="1" applyFont="1" applyBorder="1" applyAlignment="1" applyProtection="1"/>
    <xf numFmtId="0" fontId="232" fillId="0" borderId="237" xfId="0" applyNumberFormat="1" applyFont="1" applyBorder="1" applyAlignment="1" applyProtection="1"/>
    <xf numFmtId="0" fontId="233" fillId="0" borderId="238" xfId="0" applyNumberFormat="1" applyFont="1" applyBorder="1" applyAlignment="1" applyProtection="1"/>
    <xf numFmtId="0" fontId="234" fillId="0" borderId="239" xfId="0" applyNumberFormat="1" applyFont="1" applyBorder="1" applyAlignment="1" applyProtection="1"/>
    <xf numFmtId="0" fontId="235" fillId="0" borderId="240" xfId="0" applyNumberFormat="1" applyFont="1" applyBorder="1" applyAlignment="1" applyProtection="1"/>
    <xf numFmtId="0" fontId="236" fillId="0" borderId="241" xfId="0" applyNumberFormat="1" applyFont="1" applyBorder="1" applyAlignment="1" applyProtection="1"/>
    <xf numFmtId="0" fontId="237" fillId="0" borderId="242" xfId="0" applyNumberFormat="1" applyFont="1" applyBorder="1" applyAlignment="1" applyProtection="1"/>
    <xf numFmtId="0" fontId="238" fillId="0" borderId="243" xfId="0" applyNumberFormat="1" applyFont="1" applyBorder="1" applyAlignment="1" applyProtection="1"/>
    <xf numFmtId="0" fontId="239" fillId="0" borderId="244" xfId="0" applyNumberFormat="1" applyFont="1" applyBorder="1" applyAlignment="1" applyProtection="1"/>
    <xf numFmtId="0" fontId="240" fillId="0" borderId="245" xfId="0" applyNumberFormat="1" applyFont="1" applyBorder="1" applyAlignment="1" applyProtection="1"/>
    <xf numFmtId="0" fontId="241" fillId="0" borderId="246" xfId="0" applyNumberFormat="1" applyFont="1" applyBorder="1" applyAlignment="1" applyProtection="1"/>
    <xf numFmtId="0" fontId="242" fillId="0" borderId="247" xfId="0" applyNumberFormat="1" applyFont="1" applyBorder="1" applyAlignment="1" applyProtection="1"/>
    <xf numFmtId="0" fontId="243" fillId="0" borderId="248" xfId="0" applyNumberFormat="1" applyFont="1" applyBorder="1" applyAlignment="1" applyProtection="1"/>
    <xf numFmtId="0" fontId="244" fillId="0" borderId="249" xfId="0" applyNumberFormat="1" applyFont="1" applyBorder="1" applyAlignment="1" applyProtection="1"/>
    <xf numFmtId="0" fontId="245" fillId="0" borderId="250" xfId="0" applyNumberFormat="1" applyFont="1" applyBorder="1" applyAlignment="1" applyProtection="1"/>
    <xf numFmtId="0" fontId="246" fillId="0" borderId="251" xfId="0" applyNumberFormat="1" applyFont="1" applyBorder="1" applyAlignment="1" applyProtection="1"/>
    <xf numFmtId="0" fontId="247" fillId="0" borderId="252" xfId="0" applyNumberFormat="1" applyFont="1" applyBorder="1" applyAlignment="1" applyProtection="1"/>
    <xf numFmtId="0" fontId="248" fillId="0" borderId="253" xfId="0" applyNumberFormat="1" applyFont="1" applyBorder="1" applyAlignment="1" applyProtection="1"/>
    <xf numFmtId="0" fontId="249" fillId="0" borderId="254" xfId="0" applyNumberFormat="1" applyFont="1" applyBorder="1" applyAlignment="1" applyProtection="1"/>
    <xf numFmtId="0" fontId="250" fillId="0" borderId="255" xfId="0" applyNumberFormat="1" applyFont="1" applyBorder="1" applyAlignment="1" applyProtection="1"/>
    <xf numFmtId="0" fontId="251" fillId="0" borderId="256" xfId="0" applyNumberFormat="1" applyFont="1" applyBorder="1" applyAlignment="1" applyProtection="1"/>
    <xf numFmtId="0" fontId="252" fillId="0" borderId="257" xfId="0" applyNumberFormat="1" applyFont="1" applyBorder="1" applyAlignment="1" applyProtection="1"/>
    <xf numFmtId="0" fontId="253" fillId="0" borderId="258" xfId="0" applyNumberFormat="1" applyFont="1" applyBorder="1" applyAlignment="1" applyProtection="1"/>
    <xf numFmtId="0" fontId="254" fillId="0" borderId="259" xfId="0" applyNumberFormat="1" applyFont="1" applyBorder="1" applyAlignment="1" applyProtection="1"/>
    <xf numFmtId="0" fontId="255" fillId="0" borderId="260" xfId="0" applyNumberFormat="1" applyFont="1" applyBorder="1" applyAlignment="1" applyProtection="1"/>
    <xf numFmtId="0" fontId="256" fillId="0" borderId="261" xfId="0" applyNumberFormat="1" applyFont="1" applyBorder="1" applyAlignment="1" applyProtection="1"/>
    <xf numFmtId="0" fontId="257" fillId="0" borderId="262" xfId="0" applyNumberFormat="1" applyFont="1" applyBorder="1" applyAlignment="1" applyProtection="1"/>
    <xf numFmtId="0" fontId="258" fillId="0" borderId="263" xfId="0" applyNumberFormat="1" applyFont="1" applyBorder="1" applyAlignment="1" applyProtection="1"/>
    <xf numFmtId="0" fontId="259" fillId="0" borderId="264" xfId="0" applyNumberFormat="1" applyFont="1" applyBorder="1" applyAlignment="1" applyProtection="1"/>
    <xf numFmtId="0" fontId="260" fillId="0" borderId="265" xfId="0" applyNumberFormat="1" applyFont="1" applyBorder="1" applyAlignment="1" applyProtection="1"/>
    <xf numFmtId="0" fontId="261" fillId="0" borderId="266" xfId="0" applyNumberFormat="1" applyFont="1" applyBorder="1" applyAlignment="1" applyProtection="1"/>
    <xf numFmtId="0" fontId="262" fillId="0" borderId="267" xfId="0" applyNumberFormat="1" applyFont="1" applyBorder="1" applyAlignment="1" applyProtection="1"/>
    <xf numFmtId="0" fontId="263" fillId="0" borderId="268" xfId="0" applyNumberFormat="1" applyFont="1" applyBorder="1" applyAlignment="1" applyProtection="1"/>
    <xf numFmtId="0" fontId="264" fillId="0" borderId="269" xfId="0" applyNumberFormat="1" applyFont="1" applyBorder="1" applyAlignment="1" applyProtection="1"/>
    <xf numFmtId="0" fontId="265" fillId="0" borderId="270" xfId="0" applyNumberFormat="1" applyFont="1" applyBorder="1" applyAlignment="1" applyProtection="1"/>
    <xf numFmtId="0" fontId="266" fillId="0" borderId="271" xfId="0" applyNumberFormat="1" applyFont="1" applyBorder="1" applyAlignment="1" applyProtection="1"/>
    <xf numFmtId="0" fontId="267" fillId="0" borderId="272" xfId="0" applyNumberFormat="1" applyFont="1" applyBorder="1" applyAlignment="1" applyProtection="1"/>
    <xf numFmtId="0" fontId="268" fillId="0" borderId="273" xfId="0" applyNumberFormat="1" applyFont="1" applyBorder="1" applyAlignment="1" applyProtection="1"/>
    <xf numFmtId="0" fontId="269" fillId="0" borderId="274" xfId="0" applyNumberFormat="1" applyFont="1" applyBorder="1" applyAlignment="1" applyProtection="1"/>
    <xf numFmtId="0" fontId="270" fillId="0" borderId="275" xfId="0" applyNumberFormat="1" applyFont="1" applyBorder="1" applyAlignment="1" applyProtection="1"/>
    <xf numFmtId="0" fontId="271" fillId="0" borderId="276" xfId="0" applyNumberFormat="1" applyFont="1" applyBorder="1" applyAlignment="1" applyProtection="1"/>
    <xf numFmtId="0" fontId="272" fillId="0" borderId="277" xfId="0" applyNumberFormat="1" applyFont="1" applyBorder="1" applyAlignment="1" applyProtection="1"/>
    <xf numFmtId="0" fontId="273" fillId="0" borderId="278" xfId="0" applyNumberFormat="1" applyFont="1" applyBorder="1" applyAlignment="1" applyProtection="1"/>
    <xf numFmtId="0" fontId="274" fillId="0" borderId="279" xfId="0" applyNumberFormat="1" applyFont="1" applyBorder="1" applyAlignment="1" applyProtection="1"/>
    <xf numFmtId="0" fontId="275" fillId="0" borderId="280" xfId="0" applyNumberFormat="1" applyFont="1" applyBorder="1" applyAlignment="1" applyProtection="1"/>
    <xf numFmtId="0" fontId="276" fillId="0" borderId="281" xfId="0" applyNumberFormat="1" applyFont="1" applyBorder="1" applyAlignment="1" applyProtection="1"/>
    <xf numFmtId="0" fontId="277" fillId="0" borderId="282" xfId="0" applyNumberFormat="1" applyFont="1" applyBorder="1" applyAlignment="1" applyProtection="1"/>
    <xf numFmtId="0" fontId="278" fillId="0" borderId="283" xfId="0" applyNumberFormat="1" applyFont="1" applyBorder="1" applyAlignment="1" applyProtection="1"/>
    <xf numFmtId="0" fontId="279" fillId="0" borderId="284" xfId="0" applyNumberFormat="1" applyFont="1" applyBorder="1" applyAlignment="1" applyProtection="1"/>
    <xf numFmtId="0" fontId="280" fillId="0" borderId="285" xfId="0" applyNumberFormat="1" applyFont="1" applyBorder="1" applyAlignment="1" applyProtection="1"/>
    <xf numFmtId="0" fontId="281" fillId="0" borderId="286" xfId="0" applyNumberFormat="1" applyFont="1" applyBorder="1" applyAlignment="1" applyProtection="1"/>
    <xf numFmtId="0" fontId="282" fillId="0" borderId="287" xfId="0" applyNumberFormat="1" applyFont="1" applyBorder="1" applyAlignment="1" applyProtection="1"/>
    <xf numFmtId="0" fontId="283" fillId="0" borderId="288" xfId="0" applyNumberFormat="1" applyFont="1" applyBorder="1" applyAlignment="1" applyProtection="1"/>
    <xf numFmtId="0" fontId="284" fillId="0" borderId="289" xfId="0" applyNumberFormat="1" applyFont="1" applyBorder="1" applyAlignment="1" applyProtection="1"/>
    <xf numFmtId="0" fontId="285" fillId="0" borderId="290" xfId="0" applyNumberFormat="1" applyFont="1" applyBorder="1" applyAlignment="1" applyProtection="1"/>
    <xf numFmtId="0" fontId="286" fillId="0" borderId="291" xfId="0" applyNumberFormat="1" applyFont="1" applyBorder="1" applyAlignment="1" applyProtection="1"/>
    <xf numFmtId="0" fontId="287" fillId="0" borderId="292" xfId="0" applyNumberFormat="1" applyFont="1" applyBorder="1" applyAlignment="1" applyProtection="1"/>
    <xf numFmtId="0" fontId="288" fillId="0" borderId="293" xfId="0" applyNumberFormat="1" applyFont="1" applyBorder="1" applyAlignment="1" applyProtection="1"/>
    <xf numFmtId="0" fontId="289" fillId="0" borderId="294" xfId="0" applyNumberFormat="1" applyFont="1" applyBorder="1" applyAlignment="1" applyProtection="1"/>
    <xf numFmtId="0" fontId="290" fillId="0" borderId="295" xfId="0" applyNumberFormat="1" applyFont="1" applyBorder="1" applyAlignment="1" applyProtection="1"/>
    <xf numFmtId="0" fontId="291" fillId="0" borderId="296" xfId="0" applyNumberFormat="1" applyFont="1" applyBorder="1" applyAlignment="1" applyProtection="1"/>
    <xf numFmtId="0" fontId="292" fillId="0" borderId="297" xfId="0" applyNumberFormat="1" applyFont="1" applyBorder="1" applyAlignment="1" applyProtection="1"/>
    <xf numFmtId="0" fontId="293" fillId="0" borderId="298" xfId="0" applyNumberFormat="1" applyFont="1" applyBorder="1" applyAlignment="1" applyProtection="1"/>
    <xf numFmtId="0" fontId="294" fillId="0" borderId="299" xfId="0" applyNumberFormat="1" applyFont="1" applyBorder="1" applyAlignment="1" applyProtection="1"/>
    <xf numFmtId="0" fontId="295" fillId="0" borderId="300" xfId="0" applyNumberFormat="1" applyFont="1" applyBorder="1" applyAlignment="1" applyProtection="1"/>
    <xf numFmtId="0" fontId="296" fillId="0" borderId="301" xfId="0" applyNumberFormat="1" applyFont="1" applyBorder="1" applyAlignment="1" applyProtection="1"/>
    <xf numFmtId="0" fontId="297" fillId="0" borderId="302" xfId="0" applyNumberFormat="1" applyFont="1" applyBorder="1" applyAlignment="1" applyProtection="1"/>
    <xf numFmtId="0" fontId="298" fillId="0" borderId="303" xfId="0" applyNumberFormat="1" applyFont="1" applyBorder="1" applyAlignment="1" applyProtection="1"/>
    <xf numFmtId="0" fontId="299" fillId="0" borderId="304" xfId="0" applyNumberFormat="1" applyFont="1" applyBorder="1" applyAlignment="1" applyProtection="1"/>
    <xf numFmtId="0" fontId="300" fillId="0" borderId="305" xfId="0" applyNumberFormat="1" applyFont="1" applyBorder="1" applyAlignment="1" applyProtection="1"/>
    <xf numFmtId="0" fontId="301" fillId="0" borderId="306" xfId="0" applyNumberFormat="1" applyFont="1" applyBorder="1" applyAlignment="1" applyProtection="1"/>
    <xf numFmtId="0" fontId="302" fillId="0" borderId="307" xfId="0" applyNumberFormat="1" applyFont="1" applyBorder="1" applyAlignment="1" applyProtection="1"/>
    <xf numFmtId="0" fontId="303" fillId="0" borderId="308" xfId="0" applyNumberFormat="1" applyFont="1" applyBorder="1" applyAlignment="1" applyProtection="1"/>
    <xf numFmtId="0" fontId="304" fillId="0" borderId="309" xfId="0" applyNumberFormat="1" applyFont="1" applyBorder="1" applyAlignment="1" applyProtection="1"/>
    <xf numFmtId="0" fontId="305" fillId="0" borderId="310" xfId="0" applyNumberFormat="1" applyFont="1" applyBorder="1" applyAlignment="1" applyProtection="1"/>
    <xf numFmtId="0" fontId="306" fillId="0" borderId="311" xfId="0" applyNumberFormat="1" applyFont="1" applyBorder="1" applyAlignment="1" applyProtection="1"/>
    <xf numFmtId="0" fontId="307" fillId="0" borderId="312" xfId="0" applyNumberFormat="1" applyFont="1" applyBorder="1" applyAlignment="1" applyProtection="1"/>
    <xf numFmtId="0" fontId="308" fillId="0" borderId="313" xfId="0" applyNumberFormat="1" applyFont="1" applyBorder="1" applyAlignment="1" applyProtection="1"/>
    <xf numFmtId="0" fontId="309" fillId="0" borderId="314" xfId="0" applyNumberFormat="1" applyFont="1" applyBorder="1" applyAlignment="1" applyProtection="1"/>
    <xf numFmtId="0" fontId="310" fillId="0" borderId="315" xfId="0" applyNumberFormat="1" applyFont="1" applyBorder="1" applyAlignment="1" applyProtection="1"/>
    <xf numFmtId="0" fontId="311" fillId="0" borderId="316" xfId="0" applyNumberFormat="1" applyFont="1" applyBorder="1" applyAlignment="1" applyProtection="1"/>
    <xf numFmtId="0" fontId="312" fillId="0" borderId="317" xfId="0" applyNumberFormat="1" applyFont="1" applyBorder="1" applyAlignment="1" applyProtection="1"/>
    <xf numFmtId="0" fontId="313" fillId="0" borderId="318" xfId="0" applyNumberFormat="1" applyFont="1" applyBorder="1" applyAlignment="1" applyProtection="1"/>
    <xf numFmtId="0" fontId="314" fillId="0" borderId="319" xfId="0" applyNumberFormat="1" applyFont="1" applyBorder="1" applyAlignment="1" applyProtection="1"/>
    <xf numFmtId="0" fontId="315" fillId="0" borderId="320" xfId="0" applyNumberFormat="1" applyFont="1" applyBorder="1" applyAlignment="1" applyProtection="1"/>
    <xf numFmtId="0" fontId="316" fillId="0" borderId="321" xfId="0" applyNumberFormat="1" applyFont="1" applyBorder="1" applyAlignment="1" applyProtection="1"/>
    <xf numFmtId="0" fontId="317" fillId="0" borderId="322" xfId="0" applyNumberFormat="1" applyFont="1" applyBorder="1" applyAlignment="1" applyProtection="1"/>
    <xf numFmtId="0" fontId="318" fillId="0" borderId="323" xfId="0" applyNumberFormat="1" applyFont="1" applyBorder="1" applyAlignment="1" applyProtection="1"/>
    <xf numFmtId="0" fontId="319" fillId="0" borderId="324" xfId="0" applyNumberFormat="1" applyFont="1" applyBorder="1" applyAlignment="1" applyProtection="1"/>
    <xf numFmtId="0" fontId="320" fillId="0" borderId="325" xfId="0" applyNumberFormat="1" applyFont="1" applyBorder="1" applyAlignment="1" applyProtection="1"/>
    <xf numFmtId="0" fontId="321" fillId="0" borderId="326" xfId="0" applyNumberFormat="1" applyFont="1" applyBorder="1" applyAlignment="1" applyProtection="1"/>
    <xf numFmtId="0" fontId="322" fillId="0" borderId="327" xfId="0" applyNumberFormat="1" applyFont="1" applyBorder="1" applyAlignment="1" applyProtection="1"/>
    <xf numFmtId="0" fontId="323" fillId="0" borderId="328" xfId="0" applyNumberFormat="1" applyFont="1" applyBorder="1" applyAlignment="1" applyProtection="1"/>
    <xf numFmtId="0" fontId="324" fillId="0" borderId="329" xfId="0" applyNumberFormat="1" applyFont="1" applyBorder="1" applyAlignment="1" applyProtection="1"/>
    <xf numFmtId="0" fontId="325" fillId="0" borderId="330" xfId="0" applyNumberFormat="1" applyFont="1" applyBorder="1" applyAlignment="1" applyProtection="1"/>
    <xf numFmtId="0" fontId="326" fillId="0" borderId="331" xfId="0" applyNumberFormat="1" applyFont="1" applyBorder="1" applyAlignment="1" applyProtection="1"/>
    <xf numFmtId="0" fontId="327" fillId="0" borderId="332" xfId="0" applyNumberFormat="1" applyFont="1" applyBorder="1" applyAlignment="1" applyProtection="1"/>
    <xf numFmtId="0" fontId="328" fillId="0" borderId="333" xfId="0" applyNumberFormat="1" applyFont="1" applyBorder="1" applyAlignment="1" applyProtection="1"/>
    <xf numFmtId="0" fontId="329" fillId="0" borderId="334" xfId="0" applyNumberFormat="1" applyFont="1" applyBorder="1" applyAlignment="1" applyProtection="1"/>
    <xf numFmtId="0" fontId="330" fillId="0" borderId="335" xfId="0" applyNumberFormat="1" applyFont="1" applyBorder="1" applyAlignment="1" applyProtection="1"/>
    <xf numFmtId="0" fontId="331" fillId="0" borderId="336" xfId="0" applyNumberFormat="1" applyFont="1" applyBorder="1" applyAlignment="1" applyProtection="1"/>
    <xf numFmtId="0" fontId="332" fillId="0" borderId="337" xfId="0" applyNumberFormat="1" applyFont="1" applyBorder="1" applyAlignment="1" applyProtection="1"/>
    <xf numFmtId="0" fontId="333" fillId="0" borderId="338" xfId="0" applyNumberFormat="1" applyFont="1" applyBorder="1" applyAlignment="1" applyProtection="1"/>
    <xf numFmtId="0" fontId="334" fillId="0" borderId="339" xfId="0" applyNumberFormat="1" applyFont="1" applyBorder="1" applyAlignment="1" applyProtection="1"/>
    <xf numFmtId="0" fontId="335" fillId="0" borderId="340" xfId="0" applyNumberFormat="1" applyFont="1" applyBorder="1" applyAlignment="1" applyProtection="1"/>
    <xf numFmtId="0" fontId="336" fillId="0" borderId="341" xfId="0" applyNumberFormat="1" applyFont="1" applyBorder="1" applyAlignment="1" applyProtection="1"/>
    <xf numFmtId="0" fontId="337" fillId="0" borderId="342" xfId="0" applyNumberFormat="1" applyFont="1" applyBorder="1" applyAlignment="1" applyProtection="1"/>
    <xf numFmtId="0" fontId="338" fillId="0" borderId="343" xfId="0" applyNumberFormat="1" applyFont="1" applyBorder="1" applyAlignment="1" applyProtection="1"/>
    <xf numFmtId="0" fontId="339" fillId="0" borderId="344" xfId="0" applyNumberFormat="1" applyFont="1" applyBorder="1" applyAlignment="1" applyProtection="1"/>
    <xf numFmtId="0" fontId="340" fillId="0" borderId="345" xfId="0" applyNumberFormat="1" applyFont="1" applyBorder="1" applyAlignment="1" applyProtection="1"/>
    <xf numFmtId="0" fontId="341" fillId="0" borderId="346" xfId="0" applyNumberFormat="1" applyFont="1" applyBorder="1" applyAlignment="1" applyProtection="1"/>
    <xf numFmtId="0" fontId="342" fillId="0" borderId="347" xfId="0" applyNumberFormat="1" applyFont="1" applyBorder="1" applyAlignment="1" applyProtection="1"/>
    <xf numFmtId="0" fontId="343" fillId="0" borderId="348" xfId="0" applyNumberFormat="1" applyFont="1" applyBorder="1" applyAlignment="1" applyProtection="1"/>
    <xf numFmtId="0" fontId="344" fillId="0" borderId="349" xfId="0" applyNumberFormat="1" applyFont="1" applyBorder="1" applyAlignment="1" applyProtection="1"/>
    <xf numFmtId="0" fontId="345" fillId="0" borderId="350" xfId="0" applyNumberFormat="1" applyFont="1" applyBorder="1" applyAlignment="1" applyProtection="1"/>
    <xf numFmtId="0" fontId="346" fillId="0" borderId="351" xfId="0" applyNumberFormat="1" applyFont="1" applyBorder="1" applyAlignment="1" applyProtection="1"/>
    <xf numFmtId="0" fontId="347" fillId="0" borderId="352" xfId="0" applyNumberFormat="1" applyFont="1" applyBorder="1" applyAlignment="1" applyProtection="1"/>
    <xf numFmtId="0" fontId="348" fillId="0" borderId="353" xfId="0" applyNumberFormat="1" applyFont="1" applyBorder="1" applyAlignment="1" applyProtection="1"/>
    <xf numFmtId="0" fontId="349" fillId="0" borderId="354" xfId="0" applyNumberFormat="1" applyFont="1" applyBorder="1" applyAlignment="1" applyProtection="1"/>
    <xf numFmtId="0" fontId="350" fillId="0" borderId="355" xfId="0" applyNumberFormat="1" applyFont="1" applyBorder="1" applyAlignment="1" applyProtection="1"/>
    <xf numFmtId="0" fontId="351" fillId="0" borderId="356" xfId="0" applyNumberFormat="1" applyFont="1" applyBorder="1" applyAlignment="1" applyProtection="1"/>
    <xf numFmtId="0" fontId="352" fillId="0" borderId="357" xfId="0" applyNumberFormat="1" applyFont="1" applyBorder="1" applyAlignment="1" applyProtection="1"/>
    <xf numFmtId="0" fontId="353" fillId="0" borderId="358" xfId="0" applyNumberFormat="1" applyFont="1" applyBorder="1" applyAlignment="1" applyProtection="1"/>
    <xf numFmtId="0" fontId="354" fillId="0" borderId="359" xfId="0" applyNumberFormat="1" applyFont="1" applyBorder="1" applyAlignment="1" applyProtection="1"/>
    <xf numFmtId="0" fontId="355" fillId="0" borderId="360" xfId="0" applyNumberFormat="1" applyFont="1" applyBorder="1" applyAlignment="1" applyProtection="1"/>
    <xf numFmtId="0" fontId="356" fillId="0" borderId="361" xfId="0" applyNumberFormat="1" applyFont="1" applyBorder="1" applyAlignment="1" applyProtection="1"/>
    <xf numFmtId="0" fontId="357" fillId="0" borderId="362" xfId="0" applyNumberFormat="1" applyFont="1" applyBorder="1" applyAlignment="1" applyProtection="1"/>
    <xf numFmtId="0" fontId="358" fillId="0" borderId="363" xfId="0" applyNumberFormat="1" applyFont="1" applyBorder="1" applyAlignment="1" applyProtection="1"/>
    <xf numFmtId="0" fontId="359" fillId="0" borderId="364" xfId="0" applyNumberFormat="1" applyFont="1" applyBorder="1" applyAlignment="1" applyProtection="1"/>
    <xf numFmtId="0" fontId="360" fillId="0" borderId="365" xfId="0" applyNumberFormat="1" applyFont="1" applyBorder="1" applyAlignment="1" applyProtection="1"/>
    <xf numFmtId="0" fontId="361" fillId="0" borderId="366" xfId="0" applyNumberFormat="1" applyFont="1" applyBorder="1" applyAlignment="1" applyProtection="1"/>
    <xf numFmtId="0" fontId="362" fillId="0" borderId="367" xfId="0" applyNumberFormat="1" applyFont="1" applyBorder="1" applyAlignment="1" applyProtection="1"/>
    <xf numFmtId="0" fontId="363" fillId="0" borderId="368" xfId="0" applyNumberFormat="1" applyFont="1" applyBorder="1" applyAlignment="1" applyProtection="1"/>
    <xf numFmtId="0" fontId="364" fillId="0" borderId="369" xfId="0" applyNumberFormat="1" applyFont="1" applyBorder="1" applyAlignment="1" applyProtection="1"/>
    <xf numFmtId="0" fontId="365" fillId="0" borderId="370" xfId="0" applyNumberFormat="1" applyFont="1" applyBorder="1" applyAlignment="1" applyProtection="1"/>
    <xf numFmtId="0" fontId="366" fillId="0" borderId="371" xfId="0" applyNumberFormat="1" applyFont="1" applyBorder="1" applyAlignment="1" applyProtection="1"/>
    <xf numFmtId="0" fontId="367" fillId="0" borderId="372" xfId="0" applyNumberFormat="1" applyFont="1" applyBorder="1" applyAlignment="1" applyProtection="1"/>
    <xf numFmtId="0" fontId="368" fillId="0" borderId="373" xfId="0" applyNumberFormat="1" applyFont="1" applyBorder="1" applyAlignment="1" applyProtection="1"/>
    <xf numFmtId="0" fontId="369" fillId="0" borderId="374" xfId="0" applyNumberFormat="1" applyFont="1" applyBorder="1" applyAlignment="1" applyProtection="1"/>
    <xf numFmtId="0" fontId="370" fillId="0" borderId="375" xfId="0" applyNumberFormat="1" applyFont="1" applyBorder="1" applyAlignment="1" applyProtection="1"/>
    <xf numFmtId="0" fontId="371" fillId="0" borderId="376" xfId="0" applyNumberFormat="1" applyFont="1" applyBorder="1" applyAlignment="1" applyProtection="1"/>
    <xf numFmtId="0" fontId="372" fillId="0" borderId="377" xfId="0" applyNumberFormat="1" applyFont="1" applyBorder="1" applyAlignment="1" applyProtection="1"/>
    <xf numFmtId="0" fontId="373" fillId="0" borderId="378" xfId="0" applyNumberFormat="1" applyFont="1" applyBorder="1" applyAlignment="1" applyProtection="1"/>
    <xf numFmtId="0" fontId="374" fillId="0" borderId="379" xfId="0" applyNumberFormat="1" applyFont="1" applyBorder="1" applyAlignment="1" applyProtection="1"/>
    <xf numFmtId="0" fontId="375" fillId="0" borderId="380" xfId="0" applyNumberFormat="1" applyFont="1" applyBorder="1" applyAlignment="1" applyProtection="1"/>
    <xf numFmtId="0" fontId="376" fillId="0" borderId="381" xfId="0" applyNumberFormat="1" applyFont="1" applyBorder="1" applyAlignment="1" applyProtection="1"/>
    <xf numFmtId="0" fontId="377" fillId="0" borderId="382" xfId="0" applyNumberFormat="1" applyFont="1" applyBorder="1" applyAlignment="1" applyProtection="1"/>
    <xf numFmtId="0" fontId="378" fillId="0" borderId="383" xfId="0" applyNumberFormat="1" applyFont="1" applyBorder="1" applyAlignment="1" applyProtection="1"/>
    <xf numFmtId="0" fontId="379" fillId="0" borderId="384" xfId="0" applyNumberFormat="1" applyFont="1" applyBorder="1" applyAlignment="1" applyProtection="1"/>
    <xf numFmtId="0" fontId="380" fillId="0" borderId="385" xfId="0" applyNumberFormat="1" applyFont="1" applyBorder="1" applyAlignment="1" applyProtection="1"/>
    <xf numFmtId="0" fontId="381" fillId="0" borderId="386" xfId="0" applyNumberFormat="1" applyFont="1" applyBorder="1" applyAlignment="1" applyProtection="1"/>
    <xf numFmtId="0" fontId="382" fillId="0" borderId="387" xfId="0" applyNumberFormat="1" applyFont="1" applyBorder="1" applyAlignment="1" applyProtection="1"/>
    <xf numFmtId="0" fontId="383" fillId="0" borderId="388" xfId="0" applyNumberFormat="1" applyFont="1" applyBorder="1" applyAlignment="1" applyProtection="1"/>
    <xf numFmtId="0" fontId="384" fillId="0" borderId="389" xfId="0" applyNumberFormat="1" applyFont="1" applyBorder="1" applyAlignment="1" applyProtection="1"/>
    <xf numFmtId="0" fontId="385" fillId="0" borderId="390" xfId="0" applyNumberFormat="1" applyFont="1" applyBorder="1" applyAlignment="1" applyProtection="1"/>
    <xf numFmtId="0" fontId="386" fillId="0" borderId="391" xfId="0" applyNumberFormat="1" applyFont="1" applyBorder="1" applyAlignment="1" applyProtection="1"/>
    <xf numFmtId="0" fontId="387" fillId="0" borderId="392" xfId="0" applyNumberFormat="1" applyFont="1" applyBorder="1" applyAlignment="1" applyProtection="1"/>
    <xf numFmtId="0" fontId="388" fillId="0" borderId="393" xfId="0" applyNumberFormat="1" applyFont="1" applyBorder="1" applyAlignment="1" applyProtection="1"/>
    <xf numFmtId="0" fontId="0" fillId="0" borderId="394" xfId="0" applyBorder="1"/>
    <xf numFmtId="0" fontId="0" fillId="0" borderId="395" xfId="0" applyBorder="1"/>
    <xf numFmtId="0" fontId="0" fillId="0" borderId="396" xfId="0" applyBorder="1"/>
    <xf numFmtId="0" fontId="0" fillId="0" borderId="397" xfId="0" applyBorder="1"/>
    <xf numFmtId="0" fontId="0" fillId="0" borderId="398" xfId="0" applyBorder="1"/>
    <xf numFmtId="0" fontId="391" fillId="10" borderId="401" xfId="0" applyNumberFormat="1" applyFont="1" applyFill="1" applyBorder="1" applyAlignment="1" applyProtection="1"/>
    <xf numFmtId="0" fontId="392" fillId="11" borderId="402" xfId="0" applyNumberFormat="1" applyFont="1" applyFill="1" applyBorder="1" applyAlignment="1" applyProtection="1"/>
    <xf numFmtId="0" fontId="393" fillId="12" borderId="403" xfId="0" applyNumberFormat="1" applyFont="1" applyFill="1" applyBorder="1" applyAlignment="1" applyProtection="1"/>
    <xf numFmtId="0" fontId="394" fillId="13" borderId="404" xfId="0" applyNumberFormat="1" applyFont="1" applyFill="1" applyBorder="1" applyAlignment="1" applyProtection="1"/>
    <xf numFmtId="0" fontId="395" fillId="0" borderId="405" xfId="0" applyNumberFormat="1" applyFont="1" applyBorder="1" applyAlignment="1" applyProtection="1"/>
    <xf numFmtId="0" fontId="396" fillId="0" borderId="406" xfId="0" applyNumberFormat="1" applyFont="1" applyBorder="1" applyAlignment="1" applyProtection="1"/>
    <xf numFmtId="0" fontId="397" fillId="0" borderId="407" xfId="0" applyNumberFormat="1" applyFont="1" applyBorder="1" applyAlignment="1" applyProtection="1"/>
    <xf numFmtId="0" fontId="398" fillId="0" borderId="408" xfId="0" applyNumberFormat="1" applyFont="1" applyBorder="1" applyAlignment="1" applyProtection="1"/>
    <xf numFmtId="0" fontId="399" fillId="0" borderId="409" xfId="0" applyNumberFormat="1" applyFont="1" applyBorder="1" applyAlignment="1" applyProtection="1"/>
    <xf numFmtId="0" fontId="400" fillId="0" borderId="410" xfId="0" applyNumberFormat="1" applyFont="1" applyBorder="1" applyAlignment="1" applyProtection="1"/>
    <xf numFmtId="0" fontId="401" fillId="0" borderId="411" xfId="0" applyNumberFormat="1" applyFont="1" applyBorder="1" applyAlignment="1" applyProtection="1"/>
    <xf numFmtId="0" fontId="402" fillId="0" borderId="412" xfId="0" applyNumberFormat="1" applyFont="1" applyBorder="1" applyAlignment="1" applyProtection="1"/>
    <xf numFmtId="0" fontId="403" fillId="0" borderId="413" xfId="0" applyNumberFormat="1" applyFont="1" applyBorder="1" applyAlignment="1" applyProtection="1"/>
    <xf numFmtId="0" fontId="404" fillId="0" borderId="414" xfId="0" applyNumberFormat="1" applyFont="1" applyBorder="1" applyAlignment="1" applyProtection="1"/>
    <xf numFmtId="0" fontId="405" fillId="0" borderId="415" xfId="0" applyNumberFormat="1" applyFont="1" applyBorder="1" applyAlignment="1" applyProtection="1"/>
    <xf numFmtId="0" fontId="406" fillId="0" borderId="416" xfId="0" applyNumberFormat="1" applyFont="1" applyBorder="1" applyAlignment="1" applyProtection="1"/>
    <xf numFmtId="0" fontId="407" fillId="0" borderId="417" xfId="0" applyNumberFormat="1" applyFont="1" applyBorder="1" applyAlignment="1" applyProtection="1"/>
    <xf numFmtId="0" fontId="408" fillId="0" borderId="418" xfId="0" applyNumberFormat="1" applyFont="1" applyBorder="1" applyAlignment="1" applyProtection="1"/>
    <xf numFmtId="0" fontId="409" fillId="0" borderId="419" xfId="0" applyNumberFormat="1" applyFont="1" applyBorder="1" applyAlignment="1" applyProtection="1"/>
    <xf numFmtId="0" fontId="410" fillId="0" borderId="420" xfId="0" applyNumberFormat="1" applyFont="1" applyBorder="1" applyAlignment="1" applyProtection="1"/>
    <xf numFmtId="0" fontId="411" fillId="0" borderId="421" xfId="0" applyNumberFormat="1" applyFont="1" applyBorder="1" applyAlignment="1" applyProtection="1"/>
    <xf numFmtId="0" fontId="412" fillId="0" borderId="422" xfId="0" applyNumberFormat="1" applyFont="1" applyBorder="1" applyAlignment="1" applyProtection="1"/>
    <xf numFmtId="0" fontId="413" fillId="0" borderId="423" xfId="0" applyNumberFormat="1" applyFont="1" applyBorder="1" applyAlignment="1" applyProtection="1"/>
    <xf numFmtId="0" fontId="414" fillId="0" borderId="424" xfId="0" applyNumberFormat="1" applyFont="1" applyBorder="1" applyAlignment="1" applyProtection="1"/>
    <xf numFmtId="0" fontId="415" fillId="0" borderId="425" xfId="0" applyNumberFormat="1" applyFont="1" applyBorder="1" applyAlignment="1" applyProtection="1"/>
    <xf numFmtId="0" fontId="416" fillId="0" borderId="426" xfId="0" applyNumberFormat="1" applyFont="1" applyBorder="1" applyAlignment="1" applyProtection="1"/>
    <xf numFmtId="0" fontId="417" fillId="0" borderId="427" xfId="0" applyNumberFormat="1" applyFont="1" applyBorder="1" applyAlignment="1" applyProtection="1"/>
    <xf numFmtId="0" fontId="418" fillId="0" borderId="428" xfId="0" applyNumberFormat="1" applyFont="1" applyBorder="1" applyAlignment="1" applyProtection="1"/>
    <xf numFmtId="0" fontId="419" fillId="0" borderId="429" xfId="0" applyNumberFormat="1" applyFont="1" applyBorder="1" applyAlignment="1" applyProtection="1"/>
    <xf numFmtId="0" fontId="420" fillId="0" borderId="430" xfId="0" applyNumberFormat="1" applyFont="1" applyBorder="1" applyAlignment="1" applyProtection="1"/>
    <xf numFmtId="0" fontId="421" fillId="0" borderId="431" xfId="0" applyNumberFormat="1" applyFont="1" applyBorder="1" applyAlignment="1" applyProtection="1"/>
    <xf numFmtId="0" fontId="422" fillId="0" borderId="432" xfId="0" applyNumberFormat="1" applyFont="1" applyBorder="1" applyAlignment="1" applyProtection="1"/>
    <xf numFmtId="0" fontId="423" fillId="0" borderId="433" xfId="0" applyNumberFormat="1" applyFont="1" applyBorder="1" applyAlignment="1" applyProtection="1"/>
    <xf numFmtId="0" fontId="424" fillId="0" borderId="434" xfId="0" applyNumberFormat="1" applyFont="1" applyBorder="1" applyAlignment="1" applyProtection="1"/>
    <xf numFmtId="0" fontId="425" fillId="0" borderId="435" xfId="0" applyNumberFormat="1" applyFont="1" applyBorder="1" applyAlignment="1" applyProtection="1"/>
    <xf numFmtId="0" fontId="426" fillId="0" borderId="436" xfId="0" applyNumberFormat="1" applyFont="1" applyBorder="1" applyAlignment="1" applyProtection="1"/>
    <xf numFmtId="0" fontId="427" fillId="0" borderId="437" xfId="0" applyNumberFormat="1" applyFont="1" applyBorder="1" applyAlignment="1" applyProtection="1"/>
    <xf numFmtId="0" fontId="428" fillId="0" borderId="438" xfId="0" applyNumberFormat="1" applyFont="1" applyBorder="1" applyAlignment="1" applyProtection="1"/>
    <xf numFmtId="0" fontId="429" fillId="0" borderId="439" xfId="0" applyNumberFormat="1" applyFont="1" applyBorder="1" applyAlignment="1" applyProtection="1"/>
    <xf numFmtId="0" fontId="430" fillId="0" borderId="440" xfId="0" applyNumberFormat="1" applyFont="1" applyBorder="1" applyAlignment="1" applyProtection="1"/>
    <xf numFmtId="0" fontId="431" fillId="0" borderId="441" xfId="0" applyNumberFormat="1" applyFont="1" applyBorder="1" applyAlignment="1" applyProtection="1"/>
    <xf numFmtId="0" fontId="432" fillId="0" borderId="442" xfId="0" applyNumberFormat="1" applyFont="1" applyBorder="1" applyAlignment="1" applyProtection="1"/>
    <xf numFmtId="0" fontId="433" fillId="0" borderId="443" xfId="0" applyNumberFormat="1" applyFont="1" applyBorder="1" applyAlignment="1" applyProtection="1"/>
    <xf numFmtId="0" fontId="434" fillId="0" borderId="444" xfId="0" applyNumberFormat="1" applyFont="1" applyBorder="1" applyAlignment="1" applyProtection="1"/>
    <xf numFmtId="0" fontId="435" fillId="0" borderId="445" xfId="0" applyNumberFormat="1" applyFont="1" applyBorder="1" applyAlignment="1" applyProtection="1"/>
    <xf numFmtId="0" fontId="436" fillId="0" borderId="446" xfId="0" applyNumberFormat="1" applyFont="1" applyBorder="1" applyAlignment="1" applyProtection="1"/>
    <xf numFmtId="0" fontId="437" fillId="0" borderId="447" xfId="0" applyNumberFormat="1" applyFont="1" applyBorder="1" applyAlignment="1" applyProtection="1"/>
    <xf numFmtId="0" fontId="438" fillId="0" borderId="448" xfId="0" applyNumberFormat="1" applyFont="1" applyBorder="1" applyAlignment="1" applyProtection="1"/>
    <xf numFmtId="0" fontId="439" fillId="0" borderId="449" xfId="0" applyNumberFormat="1" applyFont="1" applyBorder="1" applyAlignment="1" applyProtection="1"/>
    <xf numFmtId="0" fontId="440" fillId="0" borderId="450" xfId="0" applyNumberFormat="1" applyFont="1" applyBorder="1" applyAlignment="1" applyProtection="1"/>
    <xf numFmtId="0" fontId="441" fillId="0" borderId="451" xfId="0" applyNumberFormat="1" applyFont="1" applyBorder="1" applyAlignment="1" applyProtection="1"/>
    <xf numFmtId="0" fontId="442" fillId="0" borderId="452" xfId="0" applyNumberFormat="1" applyFont="1" applyBorder="1" applyAlignment="1" applyProtection="1"/>
    <xf numFmtId="0" fontId="443" fillId="0" borderId="453" xfId="0" applyNumberFormat="1" applyFont="1" applyBorder="1" applyAlignment="1" applyProtection="1"/>
    <xf numFmtId="0" fontId="444" fillId="0" borderId="454" xfId="0" applyNumberFormat="1" applyFont="1" applyBorder="1" applyAlignment="1" applyProtection="1"/>
    <xf numFmtId="0" fontId="445" fillId="0" borderId="455" xfId="0" applyNumberFormat="1" applyFont="1" applyBorder="1" applyAlignment="1" applyProtection="1"/>
    <xf numFmtId="0" fontId="446" fillId="0" borderId="456" xfId="0" applyNumberFormat="1" applyFont="1" applyBorder="1" applyAlignment="1" applyProtection="1"/>
    <xf numFmtId="0" fontId="447" fillId="0" borderId="457" xfId="0" applyNumberFormat="1" applyFont="1" applyBorder="1" applyAlignment="1" applyProtection="1"/>
    <xf numFmtId="0" fontId="448" fillId="0" borderId="458" xfId="0" applyNumberFormat="1" applyFont="1" applyBorder="1" applyAlignment="1" applyProtection="1"/>
    <xf numFmtId="0" fontId="449" fillId="0" borderId="459" xfId="0" applyNumberFormat="1" applyFont="1" applyBorder="1" applyAlignment="1" applyProtection="1"/>
    <xf numFmtId="0" fontId="450" fillId="0" borderId="460" xfId="0" applyNumberFormat="1" applyFont="1" applyBorder="1" applyAlignment="1" applyProtection="1"/>
    <xf numFmtId="0" fontId="451" fillId="0" borderId="461" xfId="0" applyNumberFormat="1" applyFont="1" applyBorder="1" applyAlignment="1" applyProtection="1"/>
    <xf numFmtId="0" fontId="452" fillId="0" borderId="462" xfId="0" applyNumberFormat="1" applyFont="1" applyBorder="1" applyAlignment="1" applyProtection="1"/>
    <xf numFmtId="0" fontId="453" fillId="0" borderId="463" xfId="0" applyNumberFormat="1" applyFont="1" applyBorder="1" applyAlignment="1" applyProtection="1"/>
    <xf numFmtId="0" fontId="454" fillId="0" borderId="464" xfId="0" applyNumberFormat="1" applyFont="1" applyBorder="1" applyAlignment="1" applyProtection="1"/>
    <xf numFmtId="0" fontId="455" fillId="0" borderId="465" xfId="0" applyNumberFormat="1" applyFont="1" applyBorder="1" applyAlignment="1" applyProtection="1"/>
    <xf numFmtId="0" fontId="456" fillId="0" borderId="466" xfId="0" applyNumberFormat="1" applyFont="1" applyBorder="1" applyAlignment="1" applyProtection="1"/>
    <xf numFmtId="0" fontId="457" fillId="0" borderId="467" xfId="0" applyNumberFormat="1" applyFont="1" applyBorder="1" applyAlignment="1" applyProtection="1"/>
    <xf numFmtId="0" fontId="458" fillId="0" borderId="468" xfId="0" applyNumberFormat="1" applyFont="1" applyBorder="1" applyAlignment="1" applyProtection="1"/>
    <xf numFmtId="0" fontId="459" fillId="0" borderId="469" xfId="0" applyNumberFormat="1" applyFont="1" applyBorder="1" applyAlignment="1" applyProtection="1"/>
    <xf numFmtId="0" fontId="460" fillId="0" borderId="470" xfId="0" applyNumberFormat="1" applyFont="1" applyBorder="1" applyAlignment="1" applyProtection="1"/>
    <xf numFmtId="0" fontId="461" fillId="0" borderId="471" xfId="0" applyNumberFormat="1" applyFont="1" applyBorder="1" applyAlignment="1" applyProtection="1"/>
    <xf numFmtId="0" fontId="462" fillId="0" borderId="472" xfId="0" applyNumberFormat="1" applyFont="1" applyBorder="1" applyAlignment="1" applyProtection="1"/>
    <xf numFmtId="0" fontId="463" fillId="0" borderId="473" xfId="0" applyNumberFormat="1" applyFont="1" applyBorder="1" applyAlignment="1" applyProtection="1"/>
    <xf numFmtId="0" fontId="464" fillId="0" borderId="474" xfId="0" applyNumberFormat="1" applyFont="1" applyBorder="1" applyAlignment="1" applyProtection="1"/>
    <xf numFmtId="0" fontId="465" fillId="0" borderId="475" xfId="0" applyNumberFormat="1" applyFont="1" applyBorder="1" applyAlignment="1" applyProtection="1"/>
    <xf numFmtId="0" fontId="466" fillId="0" borderId="476" xfId="0" applyNumberFormat="1" applyFont="1" applyBorder="1" applyAlignment="1" applyProtection="1"/>
    <xf numFmtId="0" fontId="467" fillId="0" borderId="477" xfId="0" applyNumberFormat="1" applyFont="1" applyBorder="1" applyAlignment="1" applyProtection="1"/>
    <xf numFmtId="0" fontId="468" fillId="0" borderId="478" xfId="0" applyNumberFormat="1" applyFont="1" applyBorder="1" applyAlignment="1" applyProtection="1"/>
    <xf numFmtId="0" fontId="469" fillId="0" borderId="479" xfId="0" applyNumberFormat="1" applyFont="1" applyBorder="1" applyAlignment="1" applyProtection="1"/>
    <xf numFmtId="0" fontId="470" fillId="0" borderId="480" xfId="0" applyNumberFormat="1" applyFont="1" applyBorder="1" applyAlignment="1" applyProtection="1"/>
    <xf numFmtId="0" fontId="471" fillId="0" borderId="481" xfId="0" applyNumberFormat="1" applyFont="1" applyBorder="1" applyAlignment="1" applyProtection="1"/>
    <xf numFmtId="0" fontId="472" fillId="0" borderId="482" xfId="0" applyNumberFormat="1" applyFont="1" applyBorder="1" applyAlignment="1" applyProtection="1"/>
    <xf numFmtId="0" fontId="473" fillId="0" borderId="483" xfId="0" applyNumberFormat="1" applyFont="1" applyBorder="1" applyAlignment="1" applyProtection="1"/>
    <xf numFmtId="0" fontId="474" fillId="0" borderId="484" xfId="0" applyNumberFormat="1" applyFont="1" applyBorder="1" applyAlignment="1" applyProtection="1"/>
    <xf numFmtId="0" fontId="475" fillId="0" borderId="485" xfId="0" applyNumberFormat="1" applyFont="1" applyBorder="1" applyAlignment="1" applyProtection="1"/>
    <xf numFmtId="0" fontId="476" fillId="0" borderId="486" xfId="0" applyNumberFormat="1" applyFont="1" applyBorder="1" applyAlignment="1" applyProtection="1"/>
    <xf numFmtId="0" fontId="477" fillId="0" borderId="487" xfId="0" applyNumberFormat="1" applyFont="1" applyBorder="1" applyAlignment="1" applyProtection="1"/>
    <xf numFmtId="0" fontId="478" fillId="0" borderId="488" xfId="0" applyNumberFormat="1" applyFont="1" applyBorder="1" applyAlignment="1" applyProtection="1"/>
    <xf numFmtId="0" fontId="479" fillId="0" borderId="489" xfId="0" applyNumberFormat="1" applyFont="1" applyBorder="1" applyAlignment="1" applyProtection="1"/>
    <xf numFmtId="0" fontId="480" fillId="0" borderId="490" xfId="0" applyNumberFormat="1" applyFont="1" applyBorder="1" applyAlignment="1" applyProtection="1"/>
    <xf numFmtId="0" fontId="481" fillId="0" borderId="491" xfId="0" applyNumberFormat="1" applyFont="1" applyBorder="1" applyAlignment="1" applyProtection="1"/>
    <xf numFmtId="0" fontId="482" fillId="0" borderId="492" xfId="0" applyNumberFormat="1" applyFont="1" applyBorder="1" applyAlignment="1" applyProtection="1"/>
    <xf numFmtId="0" fontId="483" fillId="0" borderId="493" xfId="0" applyNumberFormat="1" applyFont="1" applyBorder="1" applyAlignment="1" applyProtection="1"/>
    <xf numFmtId="0" fontId="484" fillId="0" borderId="494" xfId="0" applyNumberFormat="1" applyFont="1" applyBorder="1" applyAlignment="1" applyProtection="1"/>
    <xf numFmtId="0" fontId="485" fillId="0" borderId="495" xfId="0" applyNumberFormat="1" applyFont="1" applyBorder="1" applyAlignment="1" applyProtection="1"/>
    <xf numFmtId="0" fontId="486" fillId="0" borderId="496" xfId="0" applyNumberFormat="1" applyFont="1" applyBorder="1" applyAlignment="1" applyProtection="1"/>
    <xf numFmtId="0" fontId="487" fillId="0" borderId="497" xfId="0" applyNumberFormat="1" applyFont="1" applyBorder="1" applyAlignment="1" applyProtection="1"/>
    <xf numFmtId="0" fontId="488" fillId="0" borderId="498" xfId="0" applyNumberFormat="1" applyFont="1" applyBorder="1" applyAlignment="1" applyProtection="1"/>
    <xf numFmtId="0" fontId="489" fillId="0" borderId="499" xfId="0" applyNumberFormat="1" applyFont="1" applyBorder="1" applyAlignment="1" applyProtection="1"/>
    <xf numFmtId="0" fontId="490" fillId="0" borderId="500" xfId="0" applyNumberFormat="1" applyFont="1" applyBorder="1" applyAlignment="1" applyProtection="1"/>
    <xf numFmtId="0" fontId="491" fillId="0" borderId="501" xfId="0" applyNumberFormat="1" applyFont="1" applyBorder="1" applyAlignment="1" applyProtection="1"/>
    <xf numFmtId="0" fontId="492" fillId="0" borderId="502" xfId="0" applyNumberFormat="1" applyFont="1" applyBorder="1" applyAlignment="1" applyProtection="1"/>
    <xf numFmtId="0" fontId="493" fillId="0" borderId="503" xfId="0" applyNumberFormat="1" applyFont="1" applyBorder="1" applyAlignment="1" applyProtection="1"/>
    <xf numFmtId="0" fontId="494" fillId="0" borderId="504" xfId="0" applyNumberFormat="1" applyFont="1" applyBorder="1" applyAlignment="1" applyProtection="1"/>
    <xf numFmtId="0" fontId="495" fillId="0" borderId="505" xfId="0" applyNumberFormat="1" applyFont="1" applyBorder="1" applyAlignment="1" applyProtection="1"/>
    <xf numFmtId="0" fontId="496" fillId="0" borderId="506" xfId="0" applyNumberFormat="1" applyFont="1" applyBorder="1" applyAlignment="1" applyProtection="1"/>
    <xf numFmtId="0" fontId="497" fillId="0" borderId="507" xfId="0" applyNumberFormat="1" applyFont="1" applyBorder="1" applyAlignment="1" applyProtection="1"/>
    <xf numFmtId="0" fontId="498" fillId="0" borderId="508" xfId="0" applyNumberFormat="1" applyFont="1" applyBorder="1" applyAlignment="1" applyProtection="1"/>
    <xf numFmtId="0" fontId="499" fillId="0" borderId="509" xfId="0" applyNumberFormat="1" applyFont="1" applyBorder="1" applyAlignment="1" applyProtection="1"/>
    <xf numFmtId="0" fontId="500" fillId="0" borderId="510" xfId="0" applyNumberFormat="1" applyFont="1" applyBorder="1" applyAlignment="1" applyProtection="1"/>
    <xf numFmtId="0" fontId="501" fillId="0" borderId="511" xfId="0" applyNumberFormat="1" applyFont="1" applyBorder="1" applyAlignment="1" applyProtection="1"/>
    <xf numFmtId="0" fontId="502" fillId="0" borderId="512" xfId="0" applyNumberFormat="1" applyFont="1" applyBorder="1" applyAlignment="1" applyProtection="1"/>
    <xf numFmtId="0" fontId="503" fillId="0" borderId="513" xfId="0" applyNumberFormat="1" applyFont="1" applyBorder="1" applyAlignment="1" applyProtection="1"/>
    <xf numFmtId="0" fontId="504" fillId="0" borderId="514" xfId="0" applyNumberFormat="1" applyFont="1" applyBorder="1" applyAlignment="1" applyProtection="1"/>
    <xf numFmtId="0" fontId="505" fillId="0" borderId="515" xfId="0" applyNumberFormat="1" applyFont="1" applyBorder="1" applyAlignment="1" applyProtection="1"/>
    <xf numFmtId="0" fontId="506" fillId="0" borderId="516" xfId="0" applyNumberFormat="1" applyFont="1" applyBorder="1" applyAlignment="1" applyProtection="1"/>
    <xf numFmtId="0" fontId="507" fillId="0" borderId="517" xfId="0" applyNumberFormat="1" applyFont="1" applyBorder="1" applyAlignment="1" applyProtection="1"/>
    <xf numFmtId="0" fontId="508" fillId="0" borderId="518" xfId="0" applyNumberFormat="1" applyFont="1" applyBorder="1" applyAlignment="1" applyProtection="1"/>
    <xf numFmtId="0" fontId="509" fillId="0" borderId="519" xfId="0" applyNumberFormat="1" applyFont="1" applyBorder="1" applyAlignment="1" applyProtection="1"/>
    <xf numFmtId="0" fontId="510" fillId="0" borderId="520" xfId="0" applyNumberFormat="1" applyFont="1" applyBorder="1" applyAlignment="1" applyProtection="1"/>
    <xf numFmtId="0" fontId="511" fillId="0" borderId="521" xfId="0" applyNumberFormat="1" applyFont="1" applyBorder="1" applyAlignment="1" applyProtection="1"/>
    <xf numFmtId="0" fontId="512" fillId="0" borderId="522" xfId="0" applyNumberFormat="1" applyFont="1" applyBorder="1" applyAlignment="1" applyProtection="1"/>
    <xf numFmtId="0" fontId="513" fillId="0" borderId="523" xfId="0" applyNumberFormat="1" applyFont="1" applyBorder="1" applyAlignment="1" applyProtection="1"/>
    <xf numFmtId="0" fontId="514" fillId="0" borderId="524" xfId="0" applyNumberFormat="1" applyFont="1" applyBorder="1" applyAlignment="1" applyProtection="1"/>
    <xf numFmtId="0" fontId="515" fillId="0" borderId="525" xfId="0" applyNumberFormat="1" applyFont="1" applyBorder="1" applyAlignment="1" applyProtection="1"/>
    <xf numFmtId="0" fontId="516" fillId="0" borderId="526" xfId="0" applyNumberFormat="1" applyFont="1" applyBorder="1" applyAlignment="1" applyProtection="1"/>
    <xf numFmtId="0" fontId="517" fillId="0" borderId="527" xfId="0" applyNumberFormat="1" applyFont="1" applyBorder="1" applyAlignment="1" applyProtection="1"/>
    <xf numFmtId="0" fontId="518" fillId="0" borderId="528" xfId="0" applyNumberFormat="1" applyFont="1" applyBorder="1" applyAlignment="1" applyProtection="1"/>
    <xf numFmtId="0" fontId="519" fillId="0" borderId="529" xfId="0" applyNumberFormat="1" applyFont="1" applyBorder="1" applyAlignment="1" applyProtection="1"/>
    <xf numFmtId="0" fontId="520" fillId="0" borderId="530" xfId="0" applyNumberFormat="1" applyFont="1" applyBorder="1" applyAlignment="1" applyProtection="1"/>
    <xf numFmtId="0" fontId="521" fillId="0" borderId="531" xfId="0" applyNumberFormat="1" applyFont="1" applyBorder="1" applyAlignment="1" applyProtection="1"/>
    <xf numFmtId="0" fontId="522" fillId="0" borderId="532" xfId="0" applyNumberFormat="1" applyFont="1" applyBorder="1" applyAlignment="1" applyProtection="1"/>
    <xf numFmtId="0" fontId="523" fillId="0" borderId="533" xfId="0" applyNumberFormat="1" applyFont="1" applyBorder="1" applyAlignment="1" applyProtection="1"/>
    <xf numFmtId="0" fontId="524" fillId="0" borderId="534" xfId="0" applyNumberFormat="1" applyFont="1" applyBorder="1" applyAlignment="1" applyProtection="1"/>
    <xf numFmtId="0" fontId="525" fillId="0" borderId="535" xfId="0" applyNumberFormat="1" applyFont="1" applyBorder="1" applyAlignment="1" applyProtection="1"/>
    <xf numFmtId="0" fontId="526" fillId="0" borderId="536" xfId="0" applyNumberFormat="1" applyFont="1" applyBorder="1" applyAlignment="1" applyProtection="1"/>
    <xf numFmtId="0" fontId="527" fillId="0" borderId="537" xfId="0" applyNumberFormat="1" applyFont="1" applyBorder="1" applyAlignment="1" applyProtection="1"/>
    <xf numFmtId="0" fontId="528" fillId="0" borderId="538" xfId="0" applyNumberFormat="1" applyFont="1" applyBorder="1" applyAlignment="1" applyProtection="1"/>
    <xf numFmtId="0" fontId="529" fillId="0" borderId="539" xfId="0" applyNumberFormat="1" applyFont="1" applyBorder="1" applyAlignment="1" applyProtection="1"/>
    <xf numFmtId="0" fontId="530" fillId="0" borderId="540" xfId="0" applyNumberFormat="1" applyFont="1" applyBorder="1" applyAlignment="1" applyProtection="1"/>
    <xf numFmtId="0" fontId="531" fillId="0" borderId="541" xfId="0" applyNumberFormat="1" applyFont="1" applyBorder="1" applyAlignment="1" applyProtection="1"/>
    <xf numFmtId="0" fontId="532" fillId="0" borderId="542" xfId="0" applyNumberFormat="1" applyFont="1" applyBorder="1" applyAlignment="1" applyProtection="1"/>
    <xf numFmtId="0" fontId="533" fillId="0" borderId="543" xfId="0" applyNumberFormat="1" applyFont="1" applyBorder="1" applyAlignment="1" applyProtection="1"/>
    <xf numFmtId="0" fontId="534" fillId="0" borderId="544" xfId="0" applyNumberFormat="1" applyFont="1" applyBorder="1" applyAlignment="1" applyProtection="1"/>
    <xf numFmtId="0" fontId="535" fillId="0" borderId="545" xfId="0" applyNumberFormat="1" applyFont="1" applyBorder="1" applyAlignment="1" applyProtection="1"/>
    <xf numFmtId="0" fontId="536" fillId="0" borderId="546" xfId="0" applyNumberFormat="1" applyFont="1" applyBorder="1" applyAlignment="1" applyProtection="1"/>
    <xf numFmtId="0" fontId="537" fillId="0" borderId="547" xfId="0" applyNumberFormat="1" applyFont="1" applyBorder="1" applyAlignment="1" applyProtection="1"/>
    <xf numFmtId="0" fontId="538" fillId="0" borderId="548" xfId="0" applyNumberFormat="1" applyFont="1" applyBorder="1" applyAlignment="1" applyProtection="1"/>
    <xf numFmtId="0" fontId="0" fillId="0" borderId="549" xfId="0" applyBorder="1"/>
    <xf numFmtId="0" fontId="0" fillId="0" borderId="550" xfId="0" applyBorder="1"/>
    <xf numFmtId="0" fontId="0" fillId="0" borderId="551" xfId="0" applyBorder="1"/>
    <xf numFmtId="0" fontId="0" fillId="0" borderId="552" xfId="0" applyBorder="1"/>
    <xf numFmtId="0" fontId="0" fillId="0" borderId="553" xfId="0" applyBorder="1"/>
    <xf numFmtId="0" fontId="541" fillId="14" borderId="556" xfId="0" applyNumberFormat="1" applyFont="1" applyFill="1" applyBorder="1" applyAlignment="1" applyProtection="1"/>
    <xf numFmtId="0" fontId="542" fillId="15" borderId="557" xfId="0" applyNumberFormat="1" applyFont="1" applyFill="1" applyBorder="1" applyAlignment="1" applyProtection="1"/>
    <xf numFmtId="0" fontId="543" fillId="16" borderId="558" xfId="0" applyNumberFormat="1" applyFont="1" applyFill="1" applyBorder="1" applyAlignment="1" applyProtection="1"/>
    <xf numFmtId="0" fontId="544" fillId="17" borderId="559" xfId="0" applyNumberFormat="1" applyFont="1" applyFill="1" applyBorder="1" applyAlignment="1" applyProtection="1"/>
    <xf numFmtId="0" fontId="545" fillId="0" borderId="560" xfId="0" applyNumberFormat="1" applyFont="1" applyBorder="1" applyAlignment="1" applyProtection="1"/>
    <xf numFmtId="0" fontId="546" fillId="0" borderId="561" xfId="0" applyNumberFormat="1" applyFont="1" applyBorder="1" applyAlignment="1" applyProtection="1"/>
    <xf numFmtId="0" fontId="547" fillId="0" borderId="562" xfId="0" applyNumberFormat="1" applyFont="1" applyBorder="1" applyAlignment="1" applyProtection="1"/>
    <xf numFmtId="0" fontId="548" fillId="0" borderId="563" xfId="0" applyNumberFormat="1" applyFont="1" applyBorder="1" applyAlignment="1" applyProtection="1"/>
    <xf numFmtId="0" fontId="549" fillId="0" borderId="564" xfId="0" applyNumberFormat="1" applyFont="1" applyBorder="1" applyAlignment="1" applyProtection="1"/>
    <xf numFmtId="0" fontId="550" fillId="0" borderId="565" xfId="0" applyNumberFormat="1" applyFont="1" applyBorder="1" applyAlignment="1" applyProtection="1"/>
    <xf numFmtId="0" fontId="551" fillId="0" borderId="566" xfId="0" applyNumberFormat="1" applyFont="1" applyBorder="1" applyAlignment="1" applyProtection="1"/>
    <xf numFmtId="0" fontId="552" fillId="0" borderId="567" xfId="0" applyNumberFormat="1" applyFont="1" applyBorder="1" applyAlignment="1" applyProtection="1"/>
    <xf numFmtId="0" fontId="553" fillId="0" borderId="568" xfId="0" applyNumberFormat="1" applyFont="1" applyBorder="1" applyAlignment="1" applyProtection="1"/>
    <xf numFmtId="0" fontId="554" fillId="0" borderId="569" xfId="0" applyNumberFormat="1" applyFont="1" applyBorder="1" applyAlignment="1" applyProtection="1"/>
    <xf numFmtId="0" fontId="555" fillId="0" borderId="570" xfId="0" applyNumberFormat="1" applyFont="1" applyBorder="1" applyAlignment="1" applyProtection="1"/>
    <xf numFmtId="0" fontId="556" fillId="0" borderId="571" xfId="0" applyNumberFormat="1" applyFont="1" applyBorder="1" applyAlignment="1" applyProtection="1"/>
    <xf numFmtId="0" fontId="557" fillId="0" borderId="572" xfId="0" applyNumberFormat="1" applyFont="1" applyBorder="1" applyAlignment="1" applyProtection="1"/>
    <xf numFmtId="0" fontId="558" fillId="0" borderId="573" xfId="0" applyNumberFormat="1" applyFont="1" applyBorder="1" applyAlignment="1" applyProtection="1"/>
    <xf numFmtId="0" fontId="559" fillId="0" borderId="574" xfId="0" applyNumberFormat="1" applyFont="1" applyBorder="1" applyAlignment="1" applyProtection="1"/>
    <xf numFmtId="0" fontId="560" fillId="0" borderId="575" xfId="0" applyNumberFormat="1" applyFont="1" applyBorder="1" applyAlignment="1" applyProtection="1"/>
    <xf numFmtId="0" fontId="561" fillId="0" borderId="576" xfId="0" applyNumberFormat="1" applyFont="1" applyBorder="1" applyAlignment="1" applyProtection="1"/>
    <xf numFmtId="0" fontId="562" fillId="0" borderId="577" xfId="0" applyNumberFormat="1" applyFont="1" applyBorder="1" applyAlignment="1" applyProtection="1"/>
    <xf numFmtId="0" fontId="563" fillId="0" borderId="578" xfId="0" applyNumberFormat="1" applyFont="1" applyBorder="1" applyAlignment="1" applyProtection="1"/>
    <xf numFmtId="0" fontId="564" fillId="0" borderId="579" xfId="0" applyNumberFormat="1" applyFont="1" applyBorder="1" applyAlignment="1" applyProtection="1"/>
    <xf numFmtId="0" fontId="565" fillId="0" borderId="580" xfId="0" applyNumberFormat="1" applyFont="1" applyBorder="1" applyAlignment="1" applyProtection="1"/>
    <xf numFmtId="0" fontId="566" fillId="0" borderId="581" xfId="0" applyNumberFormat="1" applyFont="1" applyBorder="1" applyAlignment="1" applyProtection="1"/>
    <xf numFmtId="0" fontId="567" fillId="0" borderId="582" xfId="0" applyNumberFormat="1" applyFont="1" applyBorder="1" applyAlignment="1" applyProtection="1"/>
    <xf numFmtId="0" fontId="568" fillId="0" borderId="583" xfId="0" applyNumberFormat="1" applyFont="1" applyBorder="1" applyAlignment="1" applyProtection="1"/>
    <xf numFmtId="0" fontId="569" fillId="0" borderId="584" xfId="0" applyNumberFormat="1" applyFont="1" applyBorder="1" applyAlignment="1" applyProtection="1"/>
    <xf numFmtId="0" fontId="570" fillId="0" borderId="585" xfId="0" applyNumberFormat="1" applyFont="1" applyBorder="1" applyAlignment="1" applyProtection="1"/>
    <xf numFmtId="0" fontId="571" fillId="0" borderId="586" xfId="0" applyNumberFormat="1" applyFont="1" applyBorder="1" applyAlignment="1" applyProtection="1"/>
    <xf numFmtId="0" fontId="572" fillId="0" borderId="587" xfId="0" applyNumberFormat="1" applyFont="1" applyBorder="1" applyAlignment="1" applyProtection="1"/>
    <xf numFmtId="0" fontId="573" fillId="0" borderId="588" xfId="0" applyNumberFormat="1" applyFont="1" applyBorder="1" applyAlignment="1" applyProtection="1"/>
    <xf numFmtId="0" fontId="574" fillId="0" borderId="589" xfId="0" applyNumberFormat="1" applyFont="1" applyBorder="1" applyAlignment="1" applyProtection="1"/>
    <xf numFmtId="0" fontId="575" fillId="0" borderId="590" xfId="0" applyNumberFormat="1" applyFont="1" applyBorder="1" applyAlignment="1" applyProtection="1"/>
    <xf numFmtId="0" fontId="576" fillId="0" borderId="591" xfId="0" applyNumberFormat="1" applyFont="1" applyBorder="1" applyAlignment="1" applyProtection="1"/>
    <xf numFmtId="0" fontId="577" fillId="0" borderId="592" xfId="0" applyNumberFormat="1" applyFont="1" applyBorder="1" applyAlignment="1" applyProtection="1"/>
    <xf numFmtId="0" fontId="578" fillId="0" borderId="593" xfId="0" applyNumberFormat="1" applyFont="1" applyBorder="1" applyAlignment="1" applyProtection="1"/>
    <xf numFmtId="0" fontId="579" fillId="0" borderId="594" xfId="0" applyNumberFormat="1" applyFont="1" applyBorder="1" applyAlignment="1" applyProtection="1"/>
    <xf numFmtId="0" fontId="580" fillId="0" borderId="595" xfId="0" applyNumberFormat="1" applyFont="1" applyBorder="1" applyAlignment="1" applyProtection="1"/>
    <xf numFmtId="0" fontId="581" fillId="0" borderId="596" xfId="0" applyNumberFormat="1" applyFont="1" applyBorder="1" applyAlignment="1" applyProtection="1"/>
    <xf numFmtId="0" fontId="582" fillId="0" borderId="597" xfId="0" applyNumberFormat="1" applyFont="1" applyBorder="1" applyAlignment="1" applyProtection="1"/>
    <xf numFmtId="0" fontId="583" fillId="0" borderId="598" xfId="0" applyNumberFormat="1" applyFont="1" applyBorder="1" applyAlignment="1" applyProtection="1"/>
    <xf numFmtId="0" fontId="584" fillId="0" borderId="599" xfId="0" applyNumberFormat="1" applyFont="1" applyBorder="1" applyAlignment="1" applyProtection="1"/>
    <xf numFmtId="0" fontId="585" fillId="0" borderId="600" xfId="0" applyNumberFormat="1" applyFont="1" applyBorder="1" applyAlignment="1" applyProtection="1"/>
    <xf numFmtId="0" fontId="586" fillId="0" borderId="601" xfId="0" applyNumberFormat="1" applyFont="1" applyBorder="1" applyAlignment="1" applyProtection="1"/>
    <xf numFmtId="0" fontId="587" fillId="0" borderId="602" xfId="0" applyNumberFormat="1" applyFont="1" applyBorder="1" applyAlignment="1" applyProtection="1"/>
    <xf numFmtId="0" fontId="588" fillId="0" borderId="603" xfId="0" applyNumberFormat="1" applyFont="1" applyBorder="1" applyAlignment="1" applyProtection="1"/>
    <xf numFmtId="0" fontId="589" fillId="0" borderId="604" xfId="0" applyNumberFormat="1" applyFont="1" applyBorder="1" applyAlignment="1" applyProtection="1"/>
    <xf numFmtId="0" fontId="590" fillId="0" borderId="605" xfId="0" applyNumberFormat="1" applyFont="1" applyBorder="1" applyAlignment="1" applyProtection="1"/>
    <xf numFmtId="0" fontId="591" fillId="0" borderId="606" xfId="0" applyNumberFormat="1" applyFont="1" applyBorder="1" applyAlignment="1" applyProtection="1"/>
    <xf numFmtId="0" fontId="592" fillId="0" borderId="607" xfId="0" applyNumberFormat="1" applyFont="1" applyBorder="1" applyAlignment="1" applyProtection="1"/>
    <xf numFmtId="0" fontId="593" fillId="0" borderId="608" xfId="0" applyNumberFormat="1" applyFont="1" applyBorder="1" applyAlignment="1" applyProtection="1"/>
    <xf numFmtId="0" fontId="594" fillId="0" borderId="609" xfId="0" applyNumberFormat="1" applyFont="1" applyBorder="1" applyAlignment="1" applyProtection="1"/>
    <xf numFmtId="0" fontId="595" fillId="0" borderId="610" xfId="0" applyNumberFormat="1" applyFont="1" applyBorder="1" applyAlignment="1" applyProtection="1"/>
    <xf numFmtId="0" fontId="596" fillId="0" borderId="611" xfId="0" applyNumberFormat="1" applyFont="1" applyBorder="1" applyAlignment="1" applyProtection="1"/>
    <xf numFmtId="0" fontId="597" fillId="0" borderId="612" xfId="0" applyNumberFormat="1" applyFont="1" applyBorder="1" applyAlignment="1" applyProtection="1"/>
    <xf numFmtId="0" fontId="598" fillId="0" borderId="613" xfId="0" applyNumberFormat="1" applyFont="1" applyBorder="1" applyAlignment="1" applyProtection="1"/>
    <xf numFmtId="0" fontId="599" fillId="0" borderId="614" xfId="0" applyNumberFormat="1" applyFont="1" applyBorder="1" applyAlignment="1" applyProtection="1"/>
    <xf numFmtId="0" fontId="600" fillId="0" borderId="615" xfId="0" applyNumberFormat="1" applyFont="1" applyBorder="1" applyAlignment="1" applyProtection="1"/>
    <xf numFmtId="0" fontId="601" fillId="0" borderId="616" xfId="0" applyNumberFormat="1" applyFont="1" applyBorder="1" applyAlignment="1" applyProtection="1"/>
    <xf numFmtId="0" fontId="602" fillId="0" borderId="617" xfId="0" applyNumberFormat="1" applyFont="1" applyBorder="1" applyAlignment="1" applyProtection="1"/>
    <xf numFmtId="0" fontId="603" fillId="0" borderId="618" xfId="0" applyNumberFormat="1" applyFont="1" applyBorder="1" applyAlignment="1" applyProtection="1"/>
    <xf numFmtId="0" fontId="604" fillId="0" borderId="619" xfId="0" applyNumberFormat="1" applyFont="1" applyBorder="1" applyAlignment="1" applyProtection="1"/>
    <xf numFmtId="0" fontId="605" fillId="0" borderId="620" xfId="0" applyNumberFormat="1" applyFont="1" applyBorder="1" applyAlignment="1" applyProtection="1"/>
    <xf numFmtId="0" fontId="606" fillId="0" borderId="621" xfId="0" applyNumberFormat="1" applyFont="1" applyBorder="1" applyAlignment="1" applyProtection="1"/>
    <xf numFmtId="0" fontId="607" fillId="0" borderId="622" xfId="0" applyNumberFormat="1" applyFont="1" applyBorder="1" applyAlignment="1" applyProtection="1"/>
    <xf numFmtId="0" fontId="608" fillId="0" borderId="623" xfId="0" applyNumberFormat="1" applyFont="1" applyBorder="1" applyAlignment="1" applyProtection="1"/>
    <xf numFmtId="0" fontId="609" fillId="0" borderId="624" xfId="0" applyNumberFormat="1" applyFont="1" applyBorder="1" applyAlignment="1" applyProtection="1"/>
    <xf numFmtId="0" fontId="610" fillId="0" borderId="625" xfId="0" applyNumberFormat="1" applyFont="1" applyBorder="1" applyAlignment="1" applyProtection="1"/>
    <xf numFmtId="0" fontId="611" fillId="0" borderId="626" xfId="0" applyNumberFormat="1" applyFont="1" applyBorder="1" applyAlignment="1" applyProtection="1"/>
    <xf numFmtId="0" fontId="612" fillId="0" borderId="627" xfId="0" applyNumberFormat="1" applyFont="1" applyBorder="1" applyAlignment="1" applyProtection="1"/>
    <xf numFmtId="0" fontId="613" fillId="0" borderId="628" xfId="0" applyNumberFormat="1" applyFont="1" applyBorder="1" applyAlignment="1" applyProtection="1"/>
    <xf numFmtId="0" fontId="614" fillId="0" borderId="629" xfId="0" applyNumberFormat="1" applyFont="1" applyBorder="1" applyAlignment="1" applyProtection="1"/>
    <xf numFmtId="0" fontId="615" fillId="0" borderId="630" xfId="0" applyNumberFormat="1" applyFont="1" applyBorder="1" applyAlignment="1" applyProtection="1"/>
    <xf numFmtId="0" fontId="616" fillId="0" borderId="631" xfId="0" applyNumberFormat="1" applyFont="1" applyBorder="1" applyAlignment="1" applyProtection="1"/>
    <xf numFmtId="0" fontId="617" fillId="0" borderId="632" xfId="0" applyNumberFormat="1" applyFont="1" applyBorder="1" applyAlignment="1" applyProtection="1"/>
    <xf numFmtId="0" fontId="618" fillId="0" borderId="633" xfId="0" applyNumberFormat="1" applyFont="1" applyBorder="1" applyAlignment="1" applyProtection="1"/>
    <xf numFmtId="0" fontId="619" fillId="0" borderId="634" xfId="0" applyNumberFormat="1" applyFont="1" applyBorder="1" applyAlignment="1" applyProtection="1"/>
    <xf numFmtId="0" fontId="620" fillId="0" borderId="635" xfId="0" applyNumberFormat="1" applyFont="1" applyBorder="1" applyAlignment="1" applyProtection="1"/>
    <xf numFmtId="0" fontId="621" fillId="0" borderId="636" xfId="0" applyNumberFormat="1" applyFont="1" applyBorder="1" applyAlignment="1" applyProtection="1"/>
    <xf numFmtId="0" fontId="622" fillId="0" borderId="637" xfId="0" applyNumberFormat="1" applyFont="1" applyBorder="1" applyAlignment="1" applyProtection="1"/>
    <xf numFmtId="0" fontId="623" fillId="0" borderId="638" xfId="0" applyNumberFormat="1" applyFont="1" applyBorder="1" applyAlignment="1" applyProtection="1"/>
    <xf numFmtId="0" fontId="624" fillId="0" borderId="639" xfId="0" applyNumberFormat="1" applyFont="1" applyBorder="1" applyAlignment="1" applyProtection="1"/>
    <xf numFmtId="0" fontId="625" fillId="0" borderId="640" xfId="0" applyNumberFormat="1" applyFont="1" applyBorder="1" applyAlignment="1" applyProtection="1"/>
    <xf numFmtId="0" fontId="626" fillId="0" borderId="641" xfId="0" applyNumberFormat="1" applyFont="1" applyBorder="1" applyAlignment="1" applyProtection="1"/>
    <xf numFmtId="0" fontId="627" fillId="0" borderId="642" xfId="0" applyNumberFormat="1" applyFont="1" applyBorder="1" applyAlignment="1" applyProtection="1"/>
    <xf numFmtId="0" fontId="628" fillId="0" borderId="643" xfId="0" applyNumberFormat="1" applyFont="1" applyBorder="1" applyAlignment="1" applyProtection="1"/>
    <xf numFmtId="0" fontId="629" fillId="0" borderId="644" xfId="0" applyNumberFormat="1" applyFont="1" applyBorder="1" applyAlignment="1" applyProtection="1"/>
    <xf numFmtId="0" fontId="630" fillId="0" borderId="645" xfId="0" applyNumberFormat="1" applyFont="1" applyBorder="1" applyAlignment="1" applyProtection="1"/>
    <xf numFmtId="0" fontId="631" fillId="0" borderId="646" xfId="0" applyNumberFormat="1" applyFont="1" applyBorder="1" applyAlignment="1" applyProtection="1"/>
    <xf numFmtId="0" fontId="632" fillId="0" borderId="647" xfId="0" applyNumberFormat="1" applyFont="1" applyBorder="1" applyAlignment="1" applyProtection="1"/>
    <xf numFmtId="0" fontId="633" fillId="0" borderId="648" xfId="0" applyNumberFormat="1" applyFont="1" applyBorder="1" applyAlignment="1" applyProtection="1"/>
    <xf numFmtId="0" fontId="634" fillId="0" borderId="649" xfId="0" applyNumberFormat="1" applyFont="1" applyBorder="1" applyAlignment="1" applyProtection="1"/>
    <xf numFmtId="0" fontId="635" fillId="0" borderId="650" xfId="0" applyNumberFormat="1" applyFont="1" applyBorder="1" applyAlignment="1" applyProtection="1"/>
    <xf numFmtId="0" fontId="636" fillId="0" borderId="651" xfId="0" applyNumberFormat="1" applyFont="1" applyBorder="1" applyAlignment="1" applyProtection="1"/>
    <xf numFmtId="0" fontId="637" fillId="0" borderId="652" xfId="0" applyNumberFormat="1" applyFont="1" applyBorder="1" applyAlignment="1" applyProtection="1"/>
    <xf numFmtId="0" fontId="638" fillId="0" borderId="653" xfId="0" applyNumberFormat="1" applyFont="1" applyBorder="1" applyAlignment="1" applyProtection="1"/>
    <xf numFmtId="0" fontId="639" fillId="0" borderId="654" xfId="0" applyNumberFormat="1" applyFont="1" applyBorder="1" applyAlignment="1" applyProtection="1"/>
    <xf numFmtId="0" fontId="640" fillId="0" borderId="655" xfId="0" applyNumberFormat="1" applyFont="1" applyBorder="1" applyAlignment="1" applyProtection="1"/>
    <xf numFmtId="0" fontId="641" fillId="0" borderId="656" xfId="0" applyNumberFormat="1" applyFont="1" applyBorder="1" applyAlignment="1" applyProtection="1"/>
    <xf numFmtId="0" fontId="642" fillId="0" borderId="657" xfId="0" applyNumberFormat="1" applyFont="1" applyBorder="1" applyAlignment="1" applyProtection="1"/>
    <xf numFmtId="0" fontId="643" fillId="0" borderId="658" xfId="0" applyNumberFormat="1" applyFont="1" applyBorder="1" applyAlignment="1" applyProtection="1"/>
    <xf numFmtId="0" fontId="644" fillId="0" borderId="659" xfId="0" applyNumberFormat="1" applyFont="1" applyBorder="1" applyAlignment="1" applyProtection="1"/>
    <xf numFmtId="0" fontId="645" fillId="0" borderId="660" xfId="0" applyNumberFormat="1" applyFont="1" applyBorder="1" applyAlignment="1" applyProtection="1"/>
    <xf numFmtId="0" fontId="646" fillId="0" borderId="661" xfId="0" applyNumberFormat="1" applyFont="1" applyBorder="1" applyAlignment="1" applyProtection="1"/>
    <xf numFmtId="0" fontId="647" fillId="0" borderId="662" xfId="0" applyNumberFormat="1" applyFont="1" applyBorder="1" applyAlignment="1" applyProtection="1"/>
    <xf numFmtId="0" fontId="648" fillId="0" borderId="663" xfId="0" applyNumberFormat="1" applyFont="1" applyBorder="1" applyAlignment="1" applyProtection="1"/>
    <xf numFmtId="0" fontId="649" fillId="0" borderId="664" xfId="0" applyNumberFormat="1" applyFont="1" applyBorder="1" applyAlignment="1" applyProtection="1"/>
    <xf numFmtId="0" fontId="650" fillId="0" borderId="665" xfId="0" applyNumberFormat="1" applyFont="1" applyBorder="1" applyAlignment="1" applyProtection="1"/>
    <xf numFmtId="0" fontId="651" fillId="0" borderId="666" xfId="0" applyNumberFormat="1" applyFont="1" applyBorder="1" applyAlignment="1" applyProtection="1"/>
    <xf numFmtId="0" fontId="652" fillId="0" borderId="667" xfId="0" applyNumberFormat="1" applyFont="1" applyBorder="1" applyAlignment="1" applyProtection="1"/>
    <xf numFmtId="0" fontId="653" fillId="0" borderId="668" xfId="0" applyNumberFormat="1" applyFont="1" applyBorder="1" applyAlignment="1" applyProtection="1"/>
    <xf numFmtId="0" fontId="654" fillId="0" borderId="669" xfId="0" applyNumberFormat="1" applyFont="1" applyBorder="1" applyAlignment="1" applyProtection="1"/>
    <xf numFmtId="0" fontId="655" fillId="0" borderId="670" xfId="0" applyNumberFormat="1" applyFont="1" applyBorder="1" applyAlignment="1" applyProtection="1"/>
    <xf numFmtId="0" fontId="656" fillId="0" borderId="671" xfId="0" applyNumberFormat="1" applyFont="1" applyBorder="1" applyAlignment="1" applyProtection="1"/>
    <xf numFmtId="0" fontId="657" fillId="0" borderId="672" xfId="0" applyNumberFormat="1" applyFont="1" applyBorder="1" applyAlignment="1" applyProtection="1"/>
    <xf numFmtId="0" fontId="658" fillId="0" borderId="673" xfId="0" applyNumberFormat="1" applyFont="1" applyBorder="1" applyAlignment="1" applyProtection="1"/>
    <xf numFmtId="0" fontId="659" fillId="0" borderId="674" xfId="0" applyNumberFormat="1" applyFont="1" applyBorder="1" applyAlignment="1" applyProtection="1"/>
    <xf numFmtId="0" fontId="660" fillId="0" borderId="675" xfId="0" applyNumberFormat="1" applyFont="1" applyBorder="1" applyAlignment="1" applyProtection="1"/>
    <xf numFmtId="0" fontId="661" fillId="0" borderId="676" xfId="0" applyNumberFormat="1" applyFont="1" applyBorder="1" applyAlignment="1" applyProtection="1"/>
    <xf numFmtId="0" fontId="662" fillId="0" borderId="677" xfId="0" applyNumberFormat="1" applyFont="1" applyBorder="1" applyAlignment="1" applyProtection="1"/>
    <xf numFmtId="0" fontId="663" fillId="0" borderId="678" xfId="0" applyNumberFormat="1" applyFont="1" applyBorder="1" applyAlignment="1" applyProtection="1"/>
    <xf numFmtId="0" fontId="664" fillId="0" borderId="679" xfId="0" applyNumberFormat="1" applyFont="1" applyBorder="1" applyAlignment="1" applyProtection="1"/>
    <xf numFmtId="0" fontId="665" fillId="0" borderId="680" xfId="0" applyNumberFormat="1" applyFont="1" applyBorder="1" applyAlignment="1" applyProtection="1"/>
    <xf numFmtId="0" fontId="666" fillId="0" borderId="681" xfId="0" applyNumberFormat="1" applyFont="1" applyBorder="1" applyAlignment="1" applyProtection="1"/>
    <xf numFmtId="0" fontId="667" fillId="0" borderId="682" xfId="0" applyNumberFormat="1" applyFont="1" applyBorder="1" applyAlignment="1" applyProtection="1"/>
    <xf numFmtId="0" fontId="668" fillId="0" borderId="683" xfId="0" applyNumberFormat="1" applyFont="1" applyBorder="1" applyAlignment="1" applyProtection="1"/>
    <xf numFmtId="0" fontId="669" fillId="0" borderId="684" xfId="0" applyNumberFormat="1" applyFont="1" applyBorder="1" applyAlignment="1" applyProtection="1"/>
    <xf numFmtId="0" fontId="670" fillId="0" borderId="685" xfId="0" applyNumberFormat="1" applyFont="1" applyBorder="1" applyAlignment="1" applyProtection="1"/>
    <xf numFmtId="0" fontId="671" fillId="0" borderId="686" xfId="0" applyNumberFormat="1" applyFont="1" applyBorder="1" applyAlignment="1" applyProtection="1"/>
    <xf numFmtId="0" fontId="672" fillId="0" borderId="687" xfId="0" applyNumberFormat="1" applyFont="1" applyBorder="1" applyAlignment="1" applyProtection="1"/>
    <xf numFmtId="0" fontId="673" fillId="0" borderId="688" xfId="0" applyNumberFormat="1" applyFont="1" applyBorder="1" applyAlignment="1" applyProtection="1"/>
    <xf numFmtId="0" fontId="674" fillId="0" borderId="689" xfId="0" applyNumberFormat="1" applyFont="1" applyBorder="1" applyAlignment="1" applyProtection="1"/>
    <xf numFmtId="0" fontId="675" fillId="0" borderId="690" xfId="0" applyNumberFormat="1" applyFont="1" applyBorder="1" applyAlignment="1" applyProtection="1"/>
    <xf numFmtId="0" fontId="676" fillId="0" borderId="691" xfId="0" applyNumberFormat="1" applyFont="1" applyBorder="1" applyAlignment="1" applyProtection="1"/>
    <xf numFmtId="0" fontId="677" fillId="0" borderId="692" xfId="0" applyNumberFormat="1" applyFont="1" applyBorder="1" applyAlignment="1" applyProtection="1"/>
    <xf numFmtId="0" fontId="678" fillId="0" borderId="693" xfId="0" applyNumberFormat="1" applyFont="1" applyBorder="1" applyAlignment="1" applyProtection="1"/>
    <xf numFmtId="0" fontId="679" fillId="0" borderId="694" xfId="0" applyNumberFormat="1" applyFont="1" applyBorder="1" applyAlignment="1" applyProtection="1"/>
    <xf numFmtId="0" fontId="680" fillId="0" borderId="695" xfId="0" applyNumberFormat="1" applyFont="1" applyBorder="1" applyAlignment="1" applyProtection="1"/>
    <xf numFmtId="0" fontId="681" fillId="0" borderId="696" xfId="0" applyNumberFormat="1" applyFont="1" applyBorder="1" applyAlignment="1" applyProtection="1"/>
    <xf numFmtId="0" fontId="682" fillId="0" borderId="697" xfId="0" applyNumberFormat="1" applyFont="1" applyBorder="1" applyAlignment="1" applyProtection="1"/>
    <xf numFmtId="0" fontId="683" fillId="0" borderId="698" xfId="0" applyNumberFormat="1" applyFont="1" applyBorder="1" applyAlignment="1" applyProtection="1"/>
    <xf numFmtId="0" fontId="684" fillId="0" borderId="699" xfId="0" applyNumberFormat="1" applyFont="1" applyBorder="1" applyAlignment="1" applyProtection="1"/>
    <xf numFmtId="0" fontId="685" fillId="0" borderId="700" xfId="0" applyNumberFormat="1" applyFont="1" applyBorder="1" applyAlignment="1" applyProtection="1"/>
    <xf numFmtId="0" fontId="686" fillId="0" borderId="701" xfId="0" applyNumberFormat="1" applyFont="1" applyBorder="1" applyAlignment="1" applyProtection="1"/>
    <xf numFmtId="0" fontId="687" fillId="0" borderId="702" xfId="0" applyNumberFormat="1" applyFont="1" applyBorder="1" applyAlignment="1" applyProtection="1"/>
    <xf numFmtId="0" fontId="688" fillId="0" borderId="703" xfId="0" applyNumberFormat="1" applyFont="1" applyBorder="1" applyAlignment="1" applyProtection="1"/>
    <xf numFmtId="0" fontId="0" fillId="0" borderId="704" xfId="0" applyBorder="1"/>
    <xf numFmtId="0" fontId="0" fillId="0" borderId="705" xfId="0" applyBorder="1"/>
    <xf numFmtId="0" fontId="0" fillId="0" borderId="706" xfId="0" applyBorder="1"/>
    <xf numFmtId="0" fontId="0" fillId="0" borderId="707" xfId="0" applyBorder="1"/>
    <xf numFmtId="0" fontId="0" fillId="0" borderId="708" xfId="0" applyBorder="1"/>
    <xf numFmtId="0" fontId="691" fillId="18" borderId="711" xfId="0" applyNumberFormat="1" applyFont="1" applyFill="1" applyBorder="1" applyAlignment="1" applyProtection="1"/>
    <xf numFmtId="0" fontId="692" fillId="19" borderId="712" xfId="0" applyNumberFormat="1" applyFont="1" applyFill="1" applyBorder="1" applyAlignment="1" applyProtection="1"/>
    <xf numFmtId="0" fontId="693" fillId="20" borderId="713" xfId="0" applyNumberFormat="1" applyFont="1" applyFill="1" applyBorder="1" applyAlignment="1" applyProtection="1"/>
    <xf numFmtId="0" fontId="694" fillId="21" borderId="714" xfId="0" applyNumberFormat="1" applyFont="1" applyFill="1" applyBorder="1" applyAlignment="1" applyProtection="1"/>
    <xf numFmtId="0" fontId="695" fillId="0" borderId="715" xfId="0" applyNumberFormat="1" applyFont="1" applyBorder="1" applyAlignment="1" applyProtection="1"/>
    <xf numFmtId="0" fontId="696" fillId="0" borderId="716" xfId="0" applyNumberFormat="1" applyFont="1" applyBorder="1" applyAlignment="1" applyProtection="1"/>
    <xf numFmtId="0" fontId="697" fillId="0" borderId="717" xfId="0" applyNumberFormat="1" applyFont="1" applyBorder="1" applyAlignment="1" applyProtection="1"/>
    <xf numFmtId="0" fontId="698" fillId="0" borderId="718" xfId="0" applyNumberFormat="1" applyFont="1" applyBorder="1" applyAlignment="1" applyProtection="1"/>
    <xf numFmtId="0" fontId="699" fillId="0" borderId="719" xfId="0" applyNumberFormat="1" applyFont="1" applyBorder="1" applyAlignment="1" applyProtection="1"/>
    <xf numFmtId="0" fontId="700" fillId="0" borderId="720" xfId="0" applyNumberFormat="1" applyFont="1" applyBorder="1" applyAlignment="1" applyProtection="1"/>
    <xf numFmtId="0" fontId="701" fillId="0" borderId="721" xfId="0" applyNumberFormat="1" applyFont="1" applyBorder="1" applyAlignment="1" applyProtection="1"/>
    <xf numFmtId="0" fontId="702" fillId="0" borderId="722" xfId="0" applyNumberFormat="1" applyFont="1" applyBorder="1" applyAlignment="1" applyProtection="1"/>
    <xf numFmtId="0" fontId="703" fillId="0" borderId="723" xfId="0" applyNumberFormat="1" applyFont="1" applyBorder="1" applyAlignment="1" applyProtection="1"/>
    <xf numFmtId="0" fontId="704" fillId="0" borderId="724" xfId="0" applyNumberFormat="1" applyFont="1" applyBorder="1" applyAlignment="1" applyProtection="1"/>
    <xf numFmtId="0" fontId="705" fillId="0" borderId="725" xfId="0" applyNumberFormat="1" applyFont="1" applyBorder="1" applyAlignment="1" applyProtection="1"/>
    <xf numFmtId="0" fontId="706" fillId="0" borderId="726" xfId="0" applyNumberFormat="1" applyFont="1" applyBorder="1" applyAlignment="1" applyProtection="1"/>
    <xf numFmtId="0" fontId="707" fillId="0" borderId="727" xfId="0" applyNumberFormat="1" applyFont="1" applyBorder="1" applyAlignment="1" applyProtection="1"/>
    <xf numFmtId="0" fontId="708" fillId="0" borderId="728" xfId="0" applyNumberFormat="1" applyFont="1" applyBorder="1" applyAlignment="1" applyProtection="1"/>
    <xf numFmtId="0" fontId="709" fillId="0" borderId="729" xfId="0" applyNumberFormat="1" applyFont="1" applyBorder="1" applyAlignment="1" applyProtection="1"/>
    <xf numFmtId="0" fontId="710" fillId="0" borderId="730" xfId="0" applyNumberFormat="1" applyFont="1" applyBorder="1" applyAlignment="1" applyProtection="1"/>
    <xf numFmtId="0" fontId="711" fillId="0" borderId="731" xfId="0" applyNumberFormat="1" applyFont="1" applyBorder="1" applyAlignment="1" applyProtection="1"/>
    <xf numFmtId="0" fontId="712" fillId="0" borderId="732" xfId="0" applyNumberFormat="1" applyFont="1" applyBorder="1" applyAlignment="1" applyProtection="1"/>
    <xf numFmtId="0" fontId="713" fillId="0" borderId="733" xfId="0" applyNumberFormat="1" applyFont="1" applyBorder="1" applyAlignment="1" applyProtection="1"/>
    <xf numFmtId="0" fontId="714" fillId="0" borderId="734" xfId="0" applyNumberFormat="1" applyFont="1" applyBorder="1" applyAlignment="1" applyProtection="1"/>
    <xf numFmtId="0" fontId="715" fillId="0" borderId="735" xfId="0" applyNumberFormat="1" applyFont="1" applyBorder="1" applyAlignment="1" applyProtection="1"/>
    <xf numFmtId="0" fontId="716" fillId="0" borderId="736" xfId="0" applyNumberFormat="1" applyFont="1" applyBorder="1" applyAlignment="1" applyProtection="1"/>
    <xf numFmtId="0" fontId="717" fillId="0" borderId="737" xfId="0" applyNumberFormat="1" applyFont="1" applyBorder="1" applyAlignment="1" applyProtection="1"/>
    <xf numFmtId="0" fontId="718" fillId="0" borderId="738" xfId="0" applyNumberFormat="1" applyFont="1" applyBorder="1" applyAlignment="1" applyProtection="1"/>
    <xf numFmtId="0" fontId="719" fillId="0" borderId="739" xfId="0" applyNumberFormat="1" applyFont="1" applyBorder="1" applyAlignment="1" applyProtection="1"/>
    <xf numFmtId="0" fontId="720" fillId="0" borderId="740" xfId="0" applyNumberFormat="1" applyFont="1" applyBorder="1" applyAlignment="1" applyProtection="1"/>
    <xf numFmtId="0" fontId="721" fillId="0" borderId="741" xfId="0" applyNumberFormat="1" applyFont="1" applyBorder="1" applyAlignment="1" applyProtection="1"/>
    <xf numFmtId="0" fontId="722" fillId="0" borderId="742" xfId="0" applyNumberFormat="1" applyFont="1" applyBorder="1" applyAlignment="1" applyProtection="1"/>
    <xf numFmtId="0" fontId="723" fillId="0" borderId="743" xfId="0" applyNumberFormat="1" applyFont="1" applyBorder="1" applyAlignment="1" applyProtection="1"/>
    <xf numFmtId="0" fontId="724" fillId="0" borderId="744" xfId="0" applyNumberFormat="1" applyFont="1" applyBorder="1" applyAlignment="1" applyProtection="1"/>
    <xf numFmtId="0" fontId="725" fillId="0" borderId="745" xfId="0" applyNumberFormat="1" applyFont="1" applyBorder="1" applyAlignment="1" applyProtection="1"/>
    <xf numFmtId="0" fontId="726" fillId="0" borderId="746" xfId="0" applyNumberFormat="1" applyFont="1" applyBorder="1" applyAlignment="1" applyProtection="1"/>
    <xf numFmtId="0" fontId="727" fillId="0" borderId="747" xfId="0" applyNumberFormat="1" applyFont="1" applyBorder="1" applyAlignment="1" applyProtection="1"/>
    <xf numFmtId="0" fontId="728" fillId="0" borderId="748" xfId="0" applyNumberFormat="1" applyFont="1" applyBorder="1" applyAlignment="1" applyProtection="1"/>
    <xf numFmtId="0" fontId="729" fillId="0" borderId="749" xfId="0" applyNumberFormat="1" applyFont="1" applyBorder="1" applyAlignment="1" applyProtection="1"/>
    <xf numFmtId="0" fontId="730" fillId="0" borderId="750" xfId="0" applyNumberFormat="1" applyFont="1" applyBorder="1" applyAlignment="1" applyProtection="1"/>
    <xf numFmtId="0" fontId="731" fillId="0" borderId="751" xfId="0" applyNumberFormat="1" applyFont="1" applyBorder="1" applyAlignment="1" applyProtection="1"/>
    <xf numFmtId="0" fontId="732" fillId="0" borderId="752" xfId="0" applyNumberFormat="1" applyFont="1" applyBorder="1" applyAlignment="1" applyProtection="1"/>
    <xf numFmtId="0" fontId="733" fillId="0" borderId="753" xfId="0" applyNumberFormat="1" applyFont="1" applyBorder="1" applyAlignment="1" applyProtection="1"/>
    <xf numFmtId="0" fontId="734" fillId="0" borderId="754" xfId="0" applyNumberFormat="1" applyFont="1" applyBorder="1" applyAlignment="1" applyProtection="1"/>
    <xf numFmtId="0" fontId="735" fillId="0" borderId="755" xfId="0" applyNumberFormat="1" applyFont="1" applyBorder="1" applyAlignment="1" applyProtection="1"/>
    <xf numFmtId="0" fontId="736" fillId="0" borderId="756" xfId="0" applyNumberFormat="1" applyFont="1" applyBorder="1" applyAlignment="1" applyProtection="1"/>
    <xf numFmtId="0" fontId="737" fillId="0" borderId="757" xfId="0" applyNumberFormat="1" applyFont="1" applyBorder="1" applyAlignment="1" applyProtection="1"/>
    <xf numFmtId="0" fontId="738" fillId="0" borderId="758" xfId="0" applyNumberFormat="1" applyFont="1" applyBorder="1" applyAlignment="1" applyProtection="1"/>
    <xf numFmtId="0" fontId="739" fillId="0" borderId="759" xfId="0" applyNumberFormat="1" applyFont="1" applyBorder="1" applyAlignment="1" applyProtection="1"/>
    <xf numFmtId="0" fontId="740" fillId="0" borderId="760" xfId="0" applyNumberFormat="1" applyFont="1" applyBorder="1" applyAlignment="1" applyProtection="1"/>
    <xf numFmtId="0" fontId="741" fillId="0" borderId="761" xfId="0" applyNumberFormat="1" applyFont="1" applyBorder="1" applyAlignment="1" applyProtection="1"/>
    <xf numFmtId="0" fontId="742" fillId="0" borderId="762" xfId="0" applyNumberFormat="1" applyFont="1" applyBorder="1" applyAlignment="1" applyProtection="1"/>
    <xf numFmtId="0" fontId="743" fillId="0" borderId="763" xfId="0" applyNumberFormat="1" applyFont="1" applyBorder="1" applyAlignment="1" applyProtection="1"/>
    <xf numFmtId="0" fontId="744" fillId="0" borderId="764" xfId="0" applyNumberFormat="1" applyFont="1" applyBorder="1" applyAlignment="1" applyProtection="1"/>
    <xf numFmtId="0" fontId="745" fillId="0" borderId="765" xfId="0" applyNumberFormat="1" applyFont="1" applyBorder="1" applyAlignment="1" applyProtection="1"/>
    <xf numFmtId="0" fontId="746" fillId="0" borderId="766" xfId="0" applyNumberFormat="1" applyFont="1" applyBorder="1" applyAlignment="1" applyProtection="1"/>
    <xf numFmtId="0" fontId="747" fillId="0" borderId="767" xfId="0" applyNumberFormat="1" applyFont="1" applyBorder="1" applyAlignment="1" applyProtection="1"/>
    <xf numFmtId="0" fontId="748" fillId="0" borderId="768" xfId="0" applyNumberFormat="1" applyFont="1" applyBorder="1" applyAlignment="1" applyProtection="1"/>
    <xf numFmtId="0" fontId="749" fillId="0" borderId="769" xfId="0" applyNumberFormat="1" applyFont="1" applyBorder="1" applyAlignment="1" applyProtection="1"/>
    <xf numFmtId="0" fontId="750" fillId="0" borderId="770" xfId="0" applyNumberFormat="1" applyFont="1" applyBorder="1" applyAlignment="1" applyProtection="1"/>
    <xf numFmtId="0" fontId="751" fillId="0" borderId="771" xfId="0" applyNumberFormat="1" applyFont="1" applyBorder="1" applyAlignment="1" applyProtection="1"/>
    <xf numFmtId="0" fontId="752" fillId="0" borderId="772" xfId="0" applyNumberFormat="1" applyFont="1" applyBorder="1" applyAlignment="1" applyProtection="1"/>
    <xf numFmtId="0" fontId="753" fillId="0" borderId="773" xfId="0" applyNumberFormat="1" applyFont="1" applyBorder="1" applyAlignment="1" applyProtection="1"/>
    <xf numFmtId="0" fontId="754" fillId="0" borderId="774" xfId="0" applyNumberFormat="1" applyFont="1" applyBorder="1" applyAlignment="1" applyProtection="1"/>
    <xf numFmtId="0" fontId="755" fillId="0" borderId="775" xfId="0" applyNumberFormat="1" applyFont="1" applyBorder="1" applyAlignment="1" applyProtection="1"/>
    <xf numFmtId="0" fontId="756" fillId="0" borderId="776" xfId="0" applyNumberFormat="1" applyFont="1" applyBorder="1" applyAlignment="1" applyProtection="1"/>
    <xf numFmtId="0" fontId="757" fillId="0" borderId="777" xfId="0" applyNumberFormat="1" applyFont="1" applyBorder="1" applyAlignment="1" applyProtection="1"/>
    <xf numFmtId="0" fontId="758" fillId="0" borderId="778" xfId="0" applyNumberFormat="1" applyFont="1" applyBorder="1" applyAlignment="1" applyProtection="1"/>
    <xf numFmtId="0" fontId="759" fillId="0" borderId="779" xfId="0" applyNumberFormat="1" applyFont="1" applyBorder="1" applyAlignment="1" applyProtection="1"/>
    <xf numFmtId="0" fontId="760" fillId="0" borderId="780" xfId="0" applyNumberFormat="1" applyFont="1" applyBorder="1" applyAlignment="1" applyProtection="1"/>
    <xf numFmtId="0" fontId="761" fillId="0" borderId="781" xfId="0" applyNumberFormat="1" applyFont="1" applyBorder="1" applyAlignment="1" applyProtection="1"/>
    <xf numFmtId="0" fontId="762" fillId="0" borderId="782" xfId="0" applyNumberFormat="1" applyFont="1" applyBorder="1" applyAlignment="1" applyProtection="1"/>
    <xf numFmtId="0" fontId="763" fillId="0" borderId="783" xfId="0" applyNumberFormat="1" applyFont="1" applyBorder="1" applyAlignment="1" applyProtection="1"/>
    <xf numFmtId="0" fontId="764" fillId="0" borderId="784" xfId="0" applyNumberFormat="1" applyFont="1" applyBorder="1" applyAlignment="1" applyProtection="1"/>
    <xf numFmtId="0" fontId="765" fillId="0" borderId="785" xfId="0" applyNumberFormat="1" applyFont="1" applyBorder="1" applyAlignment="1" applyProtection="1"/>
    <xf numFmtId="0" fontId="766" fillId="0" borderId="786" xfId="0" applyNumberFormat="1" applyFont="1" applyBorder="1" applyAlignment="1" applyProtection="1"/>
    <xf numFmtId="0" fontId="767" fillId="0" borderId="787" xfId="0" applyNumberFormat="1" applyFont="1" applyBorder="1" applyAlignment="1" applyProtection="1"/>
    <xf numFmtId="0" fontId="768" fillId="0" borderId="788" xfId="0" applyNumberFormat="1" applyFont="1" applyBorder="1" applyAlignment="1" applyProtection="1"/>
    <xf numFmtId="0" fontId="769" fillId="0" borderId="789" xfId="0" applyNumberFormat="1" applyFont="1" applyBorder="1" applyAlignment="1" applyProtection="1"/>
    <xf numFmtId="0" fontId="770" fillId="0" borderId="790" xfId="0" applyNumberFormat="1" applyFont="1" applyBorder="1" applyAlignment="1" applyProtection="1"/>
    <xf numFmtId="0" fontId="771" fillId="0" borderId="791" xfId="0" applyNumberFormat="1" applyFont="1" applyBorder="1" applyAlignment="1" applyProtection="1"/>
    <xf numFmtId="0" fontId="772" fillId="0" borderId="792" xfId="0" applyNumberFormat="1" applyFont="1" applyBorder="1" applyAlignment="1" applyProtection="1"/>
    <xf numFmtId="0" fontId="773" fillId="0" borderId="793" xfId="0" applyNumberFormat="1" applyFont="1" applyBorder="1" applyAlignment="1" applyProtection="1"/>
    <xf numFmtId="0" fontId="774" fillId="0" borderId="794" xfId="0" applyNumberFormat="1" applyFont="1" applyBorder="1" applyAlignment="1" applyProtection="1"/>
    <xf numFmtId="0" fontId="775" fillId="0" borderId="795" xfId="0" applyNumberFormat="1" applyFont="1" applyBorder="1" applyAlignment="1" applyProtection="1"/>
    <xf numFmtId="0" fontId="776" fillId="0" borderId="796" xfId="0" applyNumberFormat="1" applyFont="1" applyBorder="1" applyAlignment="1" applyProtection="1"/>
    <xf numFmtId="0" fontId="777" fillId="0" borderId="797" xfId="0" applyNumberFormat="1" applyFont="1" applyBorder="1" applyAlignment="1" applyProtection="1"/>
    <xf numFmtId="0" fontId="778" fillId="0" borderId="798" xfId="0" applyNumberFormat="1" applyFont="1" applyBorder="1" applyAlignment="1" applyProtection="1"/>
    <xf numFmtId="0" fontId="779" fillId="0" borderId="799" xfId="0" applyNumberFormat="1" applyFont="1" applyBorder="1" applyAlignment="1" applyProtection="1"/>
    <xf numFmtId="0" fontId="780" fillId="0" borderId="800" xfId="0" applyNumberFormat="1" applyFont="1" applyBorder="1" applyAlignment="1" applyProtection="1"/>
    <xf numFmtId="0" fontId="781" fillId="0" borderId="801" xfId="0" applyNumberFormat="1" applyFont="1" applyBorder="1" applyAlignment="1" applyProtection="1"/>
    <xf numFmtId="0" fontId="782" fillId="0" borderId="802" xfId="0" applyNumberFormat="1" applyFont="1" applyBorder="1" applyAlignment="1" applyProtection="1"/>
    <xf numFmtId="0" fontId="783" fillId="0" borderId="803" xfId="0" applyNumberFormat="1" applyFont="1" applyBorder="1" applyAlignment="1" applyProtection="1"/>
    <xf numFmtId="0" fontId="784" fillId="0" borderId="804" xfId="0" applyNumberFormat="1" applyFont="1" applyBorder="1" applyAlignment="1" applyProtection="1"/>
    <xf numFmtId="0" fontId="785" fillId="0" borderId="805" xfId="0" applyNumberFormat="1" applyFont="1" applyBorder="1" applyAlignment="1" applyProtection="1"/>
    <xf numFmtId="0" fontId="786" fillId="0" borderId="806" xfId="0" applyNumberFormat="1" applyFont="1" applyBorder="1" applyAlignment="1" applyProtection="1"/>
    <xf numFmtId="0" fontId="787" fillId="0" borderId="807" xfId="0" applyNumberFormat="1" applyFont="1" applyBorder="1" applyAlignment="1" applyProtection="1"/>
    <xf numFmtId="0" fontId="788" fillId="0" borderId="808" xfId="0" applyNumberFormat="1" applyFont="1" applyBorder="1" applyAlignment="1" applyProtection="1"/>
    <xf numFmtId="0" fontId="789" fillId="0" borderId="809" xfId="0" applyNumberFormat="1" applyFont="1" applyBorder="1" applyAlignment="1" applyProtection="1"/>
    <xf numFmtId="0" fontId="790" fillId="0" borderId="810" xfId="0" applyNumberFormat="1" applyFont="1" applyBorder="1" applyAlignment="1" applyProtection="1"/>
    <xf numFmtId="0" fontId="791" fillId="0" borderId="811" xfId="0" applyNumberFormat="1" applyFont="1" applyBorder="1" applyAlignment="1" applyProtection="1"/>
    <xf numFmtId="0" fontId="792" fillId="0" borderId="812" xfId="0" applyNumberFormat="1" applyFont="1" applyBorder="1" applyAlignment="1" applyProtection="1"/>
    <xf numFmtId="0" fontId="793" fillId="0" borderId="813" xfId="0" applyNumberFormat="1" applyFont="1" applyBorder="1" applyAlignment="1" applyProtection="1"/>
    <xf numFmtId="0" fontId="794" fillId="0" borderId="814" xfId="0" applyNumberFormat="1" applyFont="1" applyBorder="1" applyAlignment="1" applyProtection="1"/>
    <xf numFmtId="0" fontId="0" fillId="0" borderId="815" xfId="0" applyBorder="1"/>
    <xf numFmtId="0" fontId="0" fillId="0" borderId="816" xfId="0" applyBorder="1"/>
    <xf numFmtId="0" fontId="0" fillId="0" borderId="817" xfId="0" applyBorder="1"/>
    <xf numFmtId="0" fontId="0" fillId="0" borderId="818" xfId="0" applyBorder="1"/>
    <xf numFmtId="0" fontId="0" fillId="0" borderId="819" xfId="0" applyBorder="1"/>
    <xf numFmtId="0" fontId="797" fillId="22" borderId="822" xfId="0" applyNumberFormat="1" applyFont="1" applyFill="1" applyBorder="1" applyAlignment="1" applyProtection="1"/>
    <xf numFmtId="0" fontId="798" fillId="23" borderId="823" xfId="0" applyNumberFormat="1" applyFont="1" applyFill="1" applyBorder="1" applyAlignment="1" applyProtection="1"/>
    <xf numFmtId="0" fontId="799" fillId="24" borderId="824" xfId="0" applyNumberFormat="1" applyFont="1" applyFill="1" applyBorder="1" applyAlignment="1" applyProtection="1"/>
    <xf numFmtId="0" fontId="800" fillId="25" borderId="825" xfId="0" applyNumberFormat="1" applyFont="1" applyFill="1" applyBorder="1" applyAlignment="1" applyProtection="1"/>
    <xf numFmtId="0" fontId="801" fillId="0" borderId="826" xfId="0" applyNumberFormat="1" applyFont="1" applyBorder="1" applyAlignment="1" applyProtection="1"/>
    <xf numFmtId="0" fontId="802" fillId="0" borderId="827" xfId="0" applyNumberFormat="1" applyFont="1" applyBorder="1" applyAlignment="1" applyProtection="1"/>
    <xf numFmtId="0" fontId="803" fillId="0" borderId="828" xfId="0" applyNumberFormat="1" applyFont="1" applyBorder="1" applyAlignment="1" applyProtection="1"/>
    <xf numFmtId="0" fontId="804" fillId="0" borderId="829" xfId="0" applyNumberFormat="1" applyFont="1" applyBorder="1" applyAlignment="1" applyProtection="1"/>
    <xf numFmtId="0" fontId="805" fillId="0" borderId="830" xfId="0" applyNumberFormat="1" applyFont="1" applyBorder="1" applyAlignment="1" applyProtection="1"/>
    <xf numFmtId="0" fontId="806" fillId="0" borderId="831" xfId="0" applyNumberFormat="1" applyFont="1" applyBorder="1" applyAlignment="1" applyProtection="1"/>
    <xf numFmtId="0" fontId="807" fillId="0" borderId="832" xfId="0" applyNumberFormat="1" applyFont="1" applyBorder="1" applyAlignment="1" applyProtection="1"/>
    <xf numFmtId="0" fontId="808" fillId="0" borderId="833" xfId="0" applyNumberFormat="1" applyFont="1" applyBorder="1" applyAlignment="1" applyProtection="1"/>
    <xf numFmtId="0" fontId="809" fillId="0" borderId="834" xfId="0" applyNumberFormat="1" applyFont="1" applyBorder="1" applyAlignment="1" applyProtection="1"/>
    <xf numFmtId="0" fontId="810" fillId="0" borderId="835" xfId="0" applyNumberFormat="1" applyFont="1" applyBorder="1" applyAlignment="1" applyProtection="1"/>
    <xf numFmtId="0" fontId="811" fillId="0" borderId="836" xfId="0" applyNumberFormat="1" applyFont="1" applyBorder="1" applyAlignment="1" applyProtection="1"/>
    <xf numFmtId="0" fontId="812" fillId="0" borderId="837" xfId="0" applyNumberFormat="1" applyFont="1" applyBorder="1" applyAlignment="1" applyProtection="1"/>
    <xf numFmtId="0" fontId="813" fillId="0" borderId="838" xfId="0" applyNumberFormat="1" applyFont="1" applyBorder="1" applyAlignment="1" applyProtection="1"/>
    <xf numFmtId="0" fontId="814" fillId="0" borderId="839" xfId="0" applyNumberFormat="1" applyFont="1" applyBorder="1" applyAlignment="1" applyProtection="1"/>
    <xf numFmtId="0" fontId="815" fillId="0" borderId="840" xfId="0" applyNumberFormat="1" applyFont="1" applyBorder="1" applyAlignment="1" applyProtection="1"/>
    <xf numFmtId="0" fontId="816" fillId="0" borderId="841" xfId="0" applyNumberFormat="1" applyFont="1" applyBorder="1" applyAlignment="1" applyProtection="1"/>
    <xf numFmtId="0" fontId="817" fillId="0" borderId="842" xfId="0" applyNumberFormat="1" applyFont="1" applyBorder="1" applyAlignment="1" applyProtection="1"/>
    <xf numFmtId="0" fontId="818" fillId="0" borderId="843" xfId="0" applyNumberFormat="1" applyFont="1" applyBorder="1" applyAlignment="1" applyProtection="1"/>
    <xf numFmtId="0" fontId="819" fillId="0" borderId="844" xfId="0" applyNumberFormat="1" applyFont="1" applyBorder="1" applyAlignment="1" applyProtection="1"/>
    <xf numFmtId="0" fontId="820" fillId="0" borderId="845" xfId="0" applyNumberFormat="1" applyFont="1" applyBorder="1" applyAlignment="1" applyProtection="1"/>
    <xf numFmtId="0" fontId="821" fillId="0" borderId="846" xfId="0" applyNumberFormat="1" applyFont="1" applyBorder="1" applyAlignment="1" applyProtection="1"/>
    <xf numFmtId="0" fontId="822" fillId="0" borderId="847" xfId="0" applyNumberFormat="1" applyFont="1" applyBorder="1" applyAlignment="1" applyProtection="1"/>
    <xf numFmtId="0" fontId="823" fillId="0" borderId="848" xfId="0" applyNumberFormat="1" applyFont="1" applyBorder="1" applyAlignment="1" applyProtection="1"/>
    <xf numFmtId="0" fontId="824" fillId="0" borderId="849" xfId="0" applyNumberFormat="1" applyFont="1" applyBorder="1" applyAlignment="1" applyProtection="1"/>
    <xf numFmtId="0" fontId="825" fillId="0" borderId="850" xfId="0" applyNumberFormat="1" applyFont="1" applyBorder="1" applyAlignment="1" applyProtection="1"/>
    <xf numFmtId="0" fontId="826" fillId="0" borderId="851" xfId="0" applyNumberFormat="1" applyFont="1" applyBorder="1" applyAlignment="1" applyProtection="1"/>
    <xf numFmtId="0" fontId="827" fillId="0" borderId="852" xfId="0" applyNumberFormat="1" applyFont="1" applyBorder="1" applyAlignment="1" applyProtection="1"/>
    <xf numFmtId="0" fontId="828" fillId="0" borderId="853" xfId="0" applyNumberFormat="1" applyFont="1" applyBorder="1" applyAlignment="1" applyProtection="1"/>
    <xf numFmtId="0" fontId="829" fillId="0" borderId="854" xfId="0" applyNumberFormat="1" applyFont="1" applyBorder="1" applyAlignment="1" applyProtection="1"/>
    <xf numFmtId="0" fontId="830" fillId="0" borderId="855" xfId="0" applyNumberFormat="1" applyFont="1" applyBorder="1" applyAlignment="1" applyProtection="1"/>
    <xf numFmtId="0" fontId="831" fillId="0" borderId="856" xfId="0" applyNumberFormat="1" applyFont="1" applyBorder="1" applyAlignment="1" applyProtection="1"/>
    <xf numFmtId="0" fontId="832" fillId="0" borderId="857" xfId="0" applyNumberFormat="1" applyFont="1" applyBorder="1" applyAlignment="1" applyProtection="1"/>
    <xf numFmtId="0" fontId="833" fillId="0" borderId="858" xfId="0" applyNumberFormat="1" applyFont="1" applyBorder="1" applyAlignment="1" applyProtection="1"/>
    <xf numFmtId="0" fontId="834" fillId="0" borderId="859" xfId="0" applyNumberFormat="1" applyFont="1" applyBorder="1" applyAlignment="1" applyProtection="1"/>
    <xf numFmtId="0" fontId="835" fillId="0" borderId="860" xfId="0" applyNumberFormat="1" applyFont="1" applyBorder="1" applyAlignment="1" applyProtection="1"/>
    <xf numFmtId="0" fontId="836" fillId="0" borderId="861" xfId="0" applyNumberFormat="1" applyFont="1" applyBorder="1" applyAlignment="1" applyProtection="1"/>
    <xf numFmtId="0" fontId="837" fillId="0" borderId="862" xfId="0" applyNumberFormat="1" applyFont="1" applyBorder="1" applyAlignment="1" applyProtection="1"/>
    <xf numFmtId="0" fontId="838" fillId="0" borderId="863" xfId="0" applyNumberFormat="1" applyFont="1" applyBorder="1" applyAlignment="1" applyProtection="1"/>
    <xf numFmtId="0" fontId="839" fillId="0" borderId="864" xfId="0" applyNumberFormat="1" applyFont="1" applyBorder="1" applyAlignment="1" applyProtection="1"/>
    <xf numFmtId="0" fontId="840" fillId="0" borderId="865" xfId="0" applyNumberFormat="1" applyFont="1" applyBorder="1" applyAlignment="1" applyProtection="1"/>
    <xf numFmtId="0" fontId="841" fillId="0" borderId="866" xfId="0" applyNumberFormat="1" applyFont="1" applyBorder="1" applyAlignment="1" applyProtection="1"/>
    <xf numFmtId="0" fontId="842" fillId="0" borderId="867" xfId="0" applyNumberFormat="1" applyFont="1" applyBorder="1" applyAlignment="1" applyProtection="1"/>
    <xf numFmtId="0" fontId="843" fillId="0" borderId="868" xfId="0" applyNumberFormat="1" applyFont="1" applyBorder="1" applyAlignment="1" applyProtection="1"/>
    <xf numFmtId="0" fontId="844" fillId="0" borderId="869" xfId="0" applyNumberFormat="1" applyFont="1" applyBorder="1" applyAlignment="1" applyProtection="1"/>
    <xf numFmtId="0" fontId="845" fillId="0" borderId="870" xfId="0" applyNumberFormat="1" applyFont="1" applyBorder="1" applyAlignment="1" applyProtection="1"/>
    <xf numFmtId="0" fontId="846" fillId="0" borderId="871" xfId="0" applyNumberFormat="1" applyFont="1" applyBorder="1" applyAlignment="1" applyProtection="1"/>
    <xf numFmtId="0" fontId="847" fillId="0" borderId="872" xfId="0" applyNumberFormat="1" applyFont="1" applyBorder="1" applyAlignment="1" applyProtection="1"/>
    <xf numFmtId="0" fontId="848" fillId="0" borderId="873" xfId="0" applyNumberFormat="1" applyFont="1" applyBorder="1" applyAlignment="1" applyProtection="1"/>
    <xf numFmtId="0" fontId="849" fillId="0" borderId="874" xfId="0" applyNumberFormat="1" applyFont="1" applyBorder="1" applyAlignment="1" applyProtection="1"/>
    <xf numFmtId="0" fontId="850" fillId="0" borderId="875" xfId="0" applyNumberFormat="1" applyFont="1" applyBorder="1" applyAlignment="1" applyProtection="1"/>
    <xf numFmtId="0" fontId="851" fillId="0" borderId="876" xfId="0" applyNumberFormat="1" applyFont="1" applyBorder="1" applyAlignment="1" applyProtection="1"/>
    <xf numFmtId="0" fontId="852" fillId="0" borderId="877" xfId="0" applyNumberFormat="1" applyFont="1" applyBorder="1" applyAlignment="1" applyProtection="1"/>
    <xf numFmtId="0" fontId="853" fillId="0" borderId="878" xfId="0" applyNumberFormat="1" applyFont="1" applyBorder="1" applyAlignment="1" applyProtection="1"/>
    <xf numFmtId="0" fontId="854" fillId="0" borderId="879" xfId="0" applyNumberFormat="1" applyFont="1" applyBorder="1" applyAlignment="1" applyProtection="1"/>
    <xf numFmtId="0" fontId="855" fillId="0" borderId="880" xfId="0" applyNumberFormat="1" applyFont="1" applyBorder="1" applyAlignment="1" applyProtection="1"/>
    <xf numFmtId="0" fontId="856" fillId="0" borderId="881" xfId="0" applyNumberFormat="1" applyFont="1" applyBorder="1" applyAlignment="1" applyProtection="1"/>
    <xf numFmtId="0" fontId="857" fillId="0" borderId="882" xfId="0" applyNumberFormat="1" applyFont="1" applyBorder="1" applyAlignment="1" applyProtection="1"/>
    <xf numFmtId="0" fontId="858" fillId="0" borderId="883" xfId="0" applyNumberFormat="1" applyFont="1" applyBorder="1" applyAlignment="1" applyProtection="1"/>
    <xf numFmtId="0" fontId="859" fillId="0" borderId="884" xfId="0" applyNumberFormat="1" applyFont="1" applyBorder="1" applyAlignment="1" applyProtection="1"/>
    <xf numFmtId="0" fontId="860" fillId="0" borderId="885" xfId="0" applyNumberFormat="1" applyFont="1" applyBorder="1" applyAlignment="1" applyProtection="1"/>
    <xf numFmtId="0" fontId="861" fillId="0" borderId="886" xfId="0" applyNumberFormat="1" applyFont="1" applyBorder="1" applyAlignment="1" applyProtection="1"/>
    <xf numFmtId="0" fontId="862" fillId="0" borderId="887" xfId="0" applyNumberFormat="1" applyFont="1" applyBorder="1" applyAlignment="1" applyProtection="1"/>
    <xf numFmtId="0" fontId="863" fillId="0" borderId="888" xfId="0" applyNumberFormat="1" applyFont="1" applyBorder="1" applyAlignment="1" applyProtection="1"/>
    <xf numFmtId="0" fontId="864" fillId="0" borderId="889" xfId="0" applyNumberFormat="1" applyFont="1" applyBorder="1" applyAlignment="1" applyProtection="1"/>
    <xf numFmtId="0" fontId="865" fillId="0" borderId="890" xfId="0" applyNumberFormat="1" applyFont="1" applyBorder="1" applyAlignment="1" applyProtection="1"/>
    <xf numFmtId="0" fontId="866" fillId="0" borderId="891" xfId="0" applyNumberFormat="1" applyFont="1" applyBorder="1" applyAlignment="1" applyProtection="1"/>
    <xf numFmtId="0" fontId="867" fillId="0" borderId="892" xfId="0" applyNumberFormat="1" applyFont="1" applyBorder="1" applyAlignment="1" applyProtection="1"/>
    <xf numFmtId="0" fontId="868" fillId="0" borderId="893" xfId="0" applyNumberFormat="1" applyFont="1" applyBorder="1" applyAlignment="1" applyProtection="1"/>
    <xf numFmtId="0" fontId="869" fillId="0" borderId="894" xfId="0" applyNumberFormat="1" applyFont="1" applyBorder="1" applyAlignment="1" applyProtection="1"/>
    <xf numFmtId="0" fontId="870" fillId="0" borderId="895" xfId="0" applyNumberFormat="1" applyFont="1" applyBorder="1" applyAlignment="1" applyProtection="1"/>
    <xf numFmtId="0" fontId="871" fillId="0" borderId="896" xfId="0" applyNumberFormat="1" applyFont="1" applyBorder="1" applyAlignment="1" applyProtection="1"/>
    <xf numFmtId="0" fontId="872" fillId="0" borderId="897" xfId="0" applyNumberFormat="1" applyFont="1" applyBorder="1" applyAlignment="1" applyProtection="1"/>
    <xf numFmtId="0" fontId="873" fillId="0" borderId="898" xfId="0" applyNumberFormat="1" applyFont="1" applyBorder="1" applyAlignment="1" applyProtection="1"/>
    <xf numFmtId="0" fontId="874" fillId="0" borderId="899" xfId="0" applyNumberFormat="1" applyFont="1" applyBorder="1" applyAlignment="1" applyProtection="1"/>
    <xf numFmtId="0" fontId="875" fillId="0" borderId="900" xfId="0" applyNumberFormat="1" applyFont="1" applyBorder="1" applyAlignment="1" applyProtection="1"/>
    <xf numFmtId="0" fontId="876" fillId="0" borderId="901" xfId="0" applyNumberFormat="1" applyFont="1" applyBorder="1" applyAlignment="1" applyProtection="1"/>
    <xf numFmtId="0" fontId="877" fillId="0" borderId="902" xfId="0" applyNumberFormat="1" applyFont="1" applyBorder="1" applyAlignment="1" applyProtection="1"/>
    <xf numFmtId="0" fontId="878" fillId="0" borderId="903" xfId="0" applyNumberFormat="1" applyFont="1" applyBorder="1" applyAlignment="1" applyProtection="1"/>
    <xf numFmtId="0" fontId="879" fillId="0" borderId="904" xfId="0" applyNumberFormat="1" applyFont="1" applyBorder="1" applyAlignment="1" applyProtection="1"/>
    <xf numFmtId="0" fontId="880" fillId="0" borderId="905" xfId="0" applyNumberFormat="1" applyFont="1" applyBorder="1" applyAlignment="1" applyProtection="1"/>
    <xf numFmtId="0" fontId="881" fillId="0" borderId="906" xfId="0" applyNumberFormat="1" applyFont="1" applyBorder="1" applyAlignment="1" applyProtection="1"/>
    <xf numFmtId="0" fontId="882" fillId="0" borderId="907" xfId="0" applyNumberFormat="1" applyFont="1" applyBorder="1" applyAlignment="1" applyProtection="1"/>
    <xf numFmtId="0" fontId="883" fillId="0" borderId="908" xfId="0" applyNumberFormat="1" applyFont="1" applyBorder="1" applyAlignment="1" applyProtection="1"/>
    <xf numFmtId="0" fontId="884" fillId="0" borderId="909" xfId="0" applyNumberFormat="1" applyFont="1" applyBorder="1" applyAlignment="1" applyProtection="1"/>
    <xf numFmtId="0" fontId="885" fillId="0" borderId="910" xfId="0" applyNumberFormat="1" applyFont="1" applyBorder="1" applyAlignment="1" applyProtection="1"/>
    <xf numFmtId="0" fontId="886" fillId="0" borderId="911" xfId="0" applyNumberFormat="1" applyFont="1" applyBorder="1" applyAlignment="1" applyProtection="1"/>
    <xf numFmtId="0" fontId="887" fillId="0" borderId="912" xfId="0" applyNumberFormat="1" applyFont="1" applyBorder="1" applyAlignment="1" applyProtection="1"/>
    <xf numFmtId="0" fontId="888" fillId="0" borderId="913" xfId="0" applyNumberFormat="1" applyFont="1" applyBorder="1" applyAlignment="1" applyProtection="1"/>
    <xf numFmtId="0" fontId="889" fillId="0" borderId="914" xfId="0" applyNumberFormat="1" applyFont="1" applyBorder="1" applyAlignment="1" applyProtection="1"/>
    <xf numFmtId="0" fontId="890" fillId="0" borderId="915" xfId="0" applyNumberFormat="1" applyFont="1" applyBorder="1" applyAlignment="1" applyProtection="1"/>
    <xf numFmtId="0" fontId="891" fillId="0" borderId="916" xfId="0" applyNumberFormat="1" applyFont="1" applyBorder="1" applyAlignment="1" applyProtection="1"/>
    <xf numFmtId="0" fontId="892" fillId="0" borderId="917" xfId="0" applyNumberFormat="1" applyFont="1" applyBorder="1" applyAlignment="1" applyProtection="1"/>
    <xf numFmtId="0" fontId="893" fillId="0" borderId="918" xfId="0" applyNumberFormat="1" applyFont="1" applyBorder="1" applyAlignment="1" applyProtection="1"/>
    <xf numFmtId="0" fontId="894" fillId="0" borderId="919" xfId="0" applyNumberFormat="1" applyFont="1" applyBorder="1" applyAlignment="1" applyProtection="1"/>
    <xf numFmtId="0" fontId="895" fillId="0" borderId="920" xfId="0" applyNumberFormat="1" applyFont="1" applyBorder="1" applyAlignment="1" applyProtection="1"/>
    <xf numFmtId="0" fontId="896" fillId="0" borderId="921" xfId="0" applyNumberFormat="1" applyFont="1" applyBorder="1" applyAlignment="1" applyProtection="1"/>
    <xf numFmtId="0" fontId="897" fillId="0" borderId="922" xfId="0" applyNumberFormat="1" applyFont="1" applyBorder="1" applyAlignment="1" applyProtection="1"/>
    <xf numFmtId="0" fontId="898" fillId="0" borderId="923" xfId="0" applyNumberFormat="1" applyFont="1" applyBorder="1" applyAlignment="1" applyProtection="1"/>
    <xf numFmtId="0" fontId="899" fillId="0" borderId="924" xfId="0" applyNumberFormat="1" applyFont="1" applyBorder="1" applyAlignment="1" applyProtection="1"/>
    <xf numFmtId="0" fontId="900" fillId="0" borderId="925" xfId="0" applyNumberFormat="1" applyFont="1" applyBorder="1" applyAlignment="1" applyProtection="1"/>
    <xf numFmtId="0" fontId="0" fillId="0" borderId="926" xfId="0" applyBorder="1"/>
    <xf numFmtId="0" fontId="0" fillId="0" borderId="927" xfId="0" applyBorder="1"/>
    <xf numFmtId="0" fontId="0" fillId="0" borderId="928" xfId="0" applyBorder="1"/>
    <xf numFmtId="0" fontId="0" fillId="0" borderId="929" xfId="0" applyBorder="1"/>
    <xf numFmtId="0" fontId="0" fillId="0" borderId="930" xfId="0" applyBorder="1"/>
    <xf numFmtId="0" fontId="1" fillId="0" borderId="1" xfId="0" applyNumberFormat="1" applyFont="1" applyBorder="1" applyAlignment="1" applyProtection="1"/>
    <xf numFmtId="0" fontId="2" fillId="0" borderId="2" xfId="0" applyNumberFormat="1" applyFont="1" applyBorder="1" applyAlignment="1" applyProtection="1">
      <alignment horizontal="left" vertical="top" wrapText="1"/>
    </xf>
    <xf numFmtId="0" fontId="195" fillId="0" borderId="200" xfId="0" applyNumberFormat="1" applyFont="1" applyBorder="1" applyAlignment="1" applyProtection="1"/>
    <xf numFmtId="0" fontId="196" fillId="0" borderId="201" xfId="0" applyNumberFormat="1" applyFont="1" applyBorder="1" applyAlignment="1" applyProtection="1">
      <alignment horizontal="left" vertical="top" wrapText="1"/>
    </xf>
    <xf numFmtId="0" fontId="389" fillId="0" borderId="399" xfId="0" applyNumberFormat="1" applyFont="1" applyBorder="1" applyAlignment="1" applyProtection="1"/>
    <xf numFmtId="0" fontId="390" fillId="0" borderId="400" xfId="0" applyNumberFormat="1" applyFont="1" applyBorder="1" applyAlignment="1" applyProtection="1">
      <alignment horizontal="left" vertical="top" wrapText="1"/>
    </xf>
    <xf numFmtId="0" fontId="539" fillId="0" borderId="554" xfId="0" applyNumberFormat="1" applyFont="1" applyBorder="1" applyAlignment="1" applyProtection="1"/>
    <xf numFmtId="0" fontId="540" fillId="0" borderId="555" xfId="0" applyNumberFormat="1" applyFont="1" applyBorder="1" applyAlignment="1" applyProtection="1">
      <alignment horizontal="left" vertical="top" wrapText="1"/>
    </xf>
    <xf numFmtId="0" fontId="689" fillId="0" borderId="709" xfId="0" applyNumberFormat="1" applyFont="1" applyBorder="1" applyAlignment="1" applyProtection="1"/>
    <xf numFmtId="0" fontId="690" fillId="0" borderId="710" xfId="0" applyNumberFormat="1" applyFont="1" applyBorder="1" applyAlignment="1" applyProtection="1">
      <alignment horizontal="left" vertical="top" wrapText="1"/>
    </xf>
    <xf numFmtId="0" fontId="795" fillId="0" borderId="820" xfId="0" applyNumberFormat="1" applyFont="1" applyBorder="1" applyAlignment="1" applyProtection="1"/>
    <xf numFmtId="0" fontId="796" fillId="0" borderId="821" xfId="0" applyNumberFormat="1" applyFont="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election activeCell="D13" sqref="D13"/>
    </sheetView>
  </sheetViews>
  <sheetFormatPr baseColWidth="10" defaultColWidth="8.83203125" defaultRowHeight="15" x14ac:dyDescent="0.2"/>
  <cols>
    <col min="1" max="1" width="22.6640625" style="193" customWidth="1"/>
    <col min="2" max="2" width="71.6640625" style="194" customWidth="1"/>
    <col min="3" max="3" width="41.6640625" style="195" customWidth="1"/>
    <col min="4" max="4" width="172.6640625" style="196" customWidth="1"/>
  </cols>
  <sheetData>
    <row r="1" spans="1:4" ht="18" x14ac:dyDescent="0.2">
      <c r="A1" s="919" t="s">
        <v>145</v>
      </c>
      <c r="B1" s="919" t="s">
        <v>145</v>
      </c>
      <c r="C1" s="919" t="s">
        <v>145</v>
      </c>
      <c r="D1" s="919" t="s">
        <v>145</v>
      </c>
    </row>
    <row r="2" spans="1:4" s="197" customFormat="1" ht="69.25" customHeight="1" x14ac:dyDescent="0.2">
      <c r="A2" s="920" t="s">
        <v>146</v>
      </c>
      <c r="B2" s="920" t="s">
        <v>146</v>
      </c>
      <c r="C2" s="920" t="s">
        <v>146</v>
      </c>
      <c r="D2" s="920" t="s">
        <v>146</v>
      </c>
    </row>
    <row r="3" spans="1:4" x14ac:dyDescent="0.2">
      <c r="A3" s="1" t="s">
        <v>0</v>
      </c>
      <c r="B3" s="2" t="s">
        <v>48</v>
      </c>
      <c r="C3" s="3" t="s">
        <v>96</v>
      </c>
      <c r="D3" s="4" t="s">
        <v>100</v>
      </c>
    </row>
    <row r="4" spans="1:4" x14ac:dyDescent="0.2">
      <c r="A4" s="5" t="s">
        <v>1</v>
      </c>
      <c r="B4" s="6" t="s">
        <v>49</v>
      </c>
      <c r="C4" s="7" t="s">
        <v>97</v>
      </c>
      <c r="D4" s="8" t="s">
        <v>101</v>
      </c>
    </row>
    <row r="5" spans="1:4" x14ac:dyDescent="0.2">
      <c r="A5" s="9" t="s">
        <v>2</v>
      </c>
      <c r="B5" s="10" t="s">
        <v>50</v>
      </c>
      <c r="C5" s="11" t="s">
        <v>98</v>
      </c>
      <c r="D5" s="12" t="s">
        <v>101</v>
      </c>
    </row>
    <row r="6" spans="1:4" x14ac:dyDescent="0.2">
      <c r="A6" s="13" t="s">
        <v>3</v>
      </c>
      <c r="B6" s="14" t="s">
        <v>51</v>
      </c>
      <c r="C6" s="15" t="s">
        <v>97</v>
      </c>
      <c r="D6" s="16" t="s">
        <v>101</v>
      </c>
    </row>
    <row r="7" spans="1:4" x14ac:dyDescent="0.2">
      <c r="A7" s="17" t="s">
        <v>4</v>
      </c>
      <c r="B7" s="18" t="s">
        <v>52</v>
      </c>
      <c r="C7" s="19" t="s">
        <v>97</v>
      </c>
      <c r="D7" s="20" t="s">
        <v>101</v>
      </c>
    </row>
    <row r="8" spans="1:4" x14ac:dyDescent="0.2">
      <c r="A8" s="21" t="s">
        <v>5</v>
      </c>
      <c r="B8" s="22" t="s">
        <v>53</v>
      </c>
      <c r="C8" s="23" t="s">
        <v>99</v>
      </c>
      <c r="D8" s="24" t="s">
        <v>102</v>
      </c>
    </row>
    <row r="9" spans="1:4" x14ac:dyDescent="0.2">
      <c r="A9" s="25" t="s">
        <v>6</v>
      </c>
      <c r="B9" s="26" t="s">
        <v>54</v>
      </c>
      <c r="C9" s="27" t="s">
        <v>99</v>
      </c>
      <c r="D9" s="28" t="s">
        <v>103</v>
      </c>
    </row>
    <row r="10" spans="1:4" x14ac:dyDescent="0.2">
      <c r="A10" s="29" t="s">
        <v>7</v>
      </c>
      <c r="B10" s="30" t="s">
        <v>55</v>
      </c>
      <c r="C10" s="31" t="s">
        <v>99</v>
      </c>
      <c r="D10" s="32" t="s">
        <v>104</v>
      </c>
    </row>
    <row r="11" spans="1:4" x14ac:dyDescent="0.2">
      <c r="A11" s="33" t="s">
        <v>8</v>
      </c>
      <c r="B11" s="34" t="s">
        <v>56</v>
      </c>
      <c r="C11" s="35" t="s">
        <v>98</v>
      </c>
      <c r="D11" s="36" t="s">
        <v>105</v>
      </c>
    </row>
    <row r="12" spans="1:4" x14ac:dyDescent="0.2">
      <c r="A12" s="37" t="s">
        <v>9</v>
      </c>
      <c r="B12" s="38" t="s">
        <v>57</v>
      </c>
      <c r="C12" s="39" t="s">
        <v>98</v>
      </c>
      <c r="D12" s="40" t="s">
        <v>106</v>
      </c>
    </row>
    <row r="13" spans="1:4" x14ac:dyDescent="0.2">
      <c r="A13" s="41" t="s">
        <v>10</v>
      </c>
      <c r="B13" s="42" t="s">
        <v>58</v>
      </c>
      <c r="C13" s="43" t="s">
        <v>98</v>
      </c>
      <c r="D13" s="44" t="s">
        <v>107</v>
      </c>
    </row>
    <row r="14" spans="1:4" x14ac:dyDescent="0.2">
      <c r="A14" s="45" t="s">
        <v>11</v>
      </c>
      <c r="B14" s="46" t="s">
        <v>59</v>
      </c>
      <c r="C14" s="47" t="s">
        <v>98</v>
      </c>
      <c r="D14" s="48" t="s">
        <v>108</v>
      </c>
    </row>
    <row r="15" spans="1:4" x14ac:dyDescent="0.2">
      <c r="A15" s="49" t="s">
        <v>12</v>
      </c>
      <c r="B15" s="50" t="s">
        <v>60</v>
      </c>
      <c r="C15" s="51" t="s">
        <v>98</v>
      </c>
      <c r="D15" s="52" t="s">
        <v>109</v>
      </c>
    </row>
    <row r="16" spans="1:4" x14ac:dyDescent="0.2">
      <c r="A16" s="53" t="s">
        <v>13</v>
      </c>
      <c r="B16" s="54" t="s">
        <v>61</v>
      </c>
      <c r="C16" s="55" t="s">
        <v>98</v>
      </c>
      <c r="D16" s="56" t="s">
        <v>110</v>
      </c>
    </row>
    <row r="17" spans="1:4" x14ac:dyDescent="0.2">
      <c r="A17" s="57" t="s">
        <v>14</v>
      </c>
      <c r="B17" s="58" t="s">
        <v>62</v>
      </c>
      <c r="C17" s="59" t="s">
        <v>98</v>
      </c>
      <c r="D17" s="60" t="s">
        <v>111</v>
      </c>
    </row>
    <row r="18" spans="1:4" x14ac:dyDescent="0.2">
      <c r="A18" s="61" t="s">
        <v>15</v>
      </c>
      <c r="B18" s="62" t="s">
        <v>63</v>
      </c>
      <c r="C18" s="63" t="s">
        <v>98</v>
      </c>
      <c r="D18" s="64" t="s">
        <v>112</v>
      </c>
    </row>
    <row r="19" spans="1:4" x14ac:dyDescent="0.2">
      <c r="A19" s="65" t="s">
        <v>16</v>
      </c>
      <c r="B19" s="66" t="s">
        <v>64</v>
      </c>
      <c r="C19" s="67" t="s">
        <v>98</v>
      </c>
      <c r="D19" s="68" t="s">
        <v>113</v>
      </c>
    </row>
    <row r="20" spans="1:4" x14ac:dyDescent="0.2">
      <c r="A20" s="69" t="s">
        <v>17</v>
      </c>
      <c r="B20" s="70" t="s">
        <v>65</v>
      </c>
      <c r="C20" s="71" t="s">
        <v>98</v>
      </c>
      <c r="D20" s="72" t="s">
        <v>114</v>
      </c>
    </row>
    <row r="21" spans="1:4" x14ac:dyDescent="0.2">
      <c r="A21" s="73" t="s">
        <v>18</v>
      </c>
      <c r="B21" s="74" t="s">
        <v>66</v>
      </c>
      <c r="C21" s="75" t="s">
        <v>98</v>
      </c>
      <c r="D21" s="76" t="s">
        <v>115</v>
      </c>
    </row>
    <row r="22" spans="1:4" x14ac:dyDescent="0.2">
      <c r="A22" s="77" t="s">
        <v>19</v>
      </c>
      <c r="B22" s="78" t="s">
        <v>67</v>
      </c>
      <c r="C22" s="79" t="s">
        <v>98</v>
      </c>
      <c r="D22" s="80" t="s">
        <v>116</v>
      </c>
    </row>
    <row r="23" spans="1:4" x14ac:dyDescent="0.2">
      <c r="A23" s="81" t="s">
        <v>20</v>
      </c>
      <c r="B23" s="82" t="s">
        <v>68</v>
      </c>
      <c r="C23" s="83" t="s">
        <v>98</v>
      </c>
      <c r="D23" s="84" t="s">
        <v>117</v>
      </c>
    </row>
    <row r="24" spans="1:4" x14ac:dyDescent="0.2">
      <c r="A24" s="85" t="s">
        <v>21</v>
      </c>
      <c r="B24" s="86" t="s">
        <v>69</v>
      </c>
      <c r="C24" s="87" t="s">
        <v>98</v>
      </c>
      <c r="D24" s="88" t="s">
        <v>118</v>
      </c>
    </row>
    <row r="25" spans="1:4" x14ac:dyDescent="0.2">
      <c r="A25" s="89" t="s">
        <v>22</v>
      </c>
      <c r="B25" s="90" t="s">
        <v>70</v>
      </c>
      <c r="C25" s="91" t="s">
        <v>98</v>
      </c>
      <c r="D25" s="92" t="s">
        <v>119</v>
      </c>
    </row>
    <row r="26" spans="1:4" x14ac:dyDescent="0.2">
      <c r="A26" s="93" t="s">
        <v>23</v>
      </c>
      <c r="B26" s="94" t="s">
        <v>71</v>
      </c>
      <c r="C26" s="95" t="s">
        <v>98</v>
      </c>
      <c r="D26" s="96" t="s">
        <v>120</v>
      </c>
    </row>
    <row r="27" spans="1:4" x14ac:dyDescent="0.2">
      <c r="A27" s="97" t="s">
        <v>24</v>
      </c>
      <c r="B27" s="98" t="s">
        <v>72</v>
      </c>
      <c r="C27" s="99" t="s">
        <v>98</v>
      </c>
      <c r="D27" s="100" t="s">
        <v>121</v>
      </c>
    </row>
    <row r="28" spans="1:4" x14ac:dyDescent="0.2">
      <c r="A28" s="101" t="s">
        <v>25</v>
      </c>
      <c r="B28" s="102" t="s">
        <v>73</v>
      </c>
      <c r="C28" s="103" t="s">
        <v>98</v>
      </c>
      <c r="D28" s="104" t="s">
        <v>122</v>
      </c>
    </row>
    <row r="29" spans="1:4" x14ac:dyDescent="0.2">
      <c r="A29" s="105" t="s">
        <v>26</v>
      </c>
      <c r="B29" s="106" t="s">
        <v>74</v>
      </c>
      <c r="C29" s="107" t="s">
        <v>98</v>
      </c>
      <c r="D29" s="108" t="s">
        <v>123</v>
      </c>
    </row>
    <row r="30" spans="1:4" x14ac:dyDescent="0.2">
      <c r="A30" s="109" t="s">
        <v>27</v>
      </c>
      <c r="B30" s="110" t="s">
        <v>75</v>
      </c>
      <c r="C30" s="111" t="s">
        <v>98</v>
      </c>
      <c r="D30" s="112" t="s">
        <v>124</v>
      </c>
    </row>
    <row r="31" spans="1:4" x14ac:dyDescent="0.2">
      <c r="A31" s="113" t="s">
        <v>28</v>
      </c>
      <c r="B31" s="114" t="s">
        <v>76</v>
      </c>
      <c r="C31" s="115" t="s">
        <v>98</v>
      </c>
      <c r="D31" s="116" t="s">
        <v>125</v>
      </c>
    </row>
    <row r="32" spans="1:4" x14ac:dyDescent="0.2">
      <c r="A32" s="117" t="s">
        <v>29</v>
      </c>
      <c r="B32" s="118" t="s">
        <v>77</v>
      </c>
      <c r="C32" s="119" t="s">
        <v>98</v>
      </c>
      <c r="D32" s="120" t="s">
        <v>126</v>
      </c>
    </row>
    <row r="33" spans="1:4" x14ac:dyDescent="0.2">
      <c r="A33" s="121" t="s">
        <v>30</v>
      </c>
      <c r="B33" s="122" t="s">
        <v>78</v>
      </c>
      <c r="C33" s="123" t="s">
        <v>98</v>
      </c>
      <c r="D33" s="124" t="s">
        <v>127</v>
      </c>
    </row>
    <row r="34" spans="1:4" x14ac:dyDescent="0.2">
      <c r="A34" s="125" t="s">
        <v>31</v>
      </c>
      <c r="B34" s="126" t="s">
        <v>79</v>
      </c>
      <c r="C34" s="127" t="s">
        <v>98</v>
      </c>
      <c r="D34" s="128" t="s">
        <v>128</v>
      </c>
    </row>
    <row r="35" spans="1:4" x14ac:dyDescent="0.2">
      <c r="A35" s="129" t="s">
        <v>32</v>
      </c>
      <c r="B35" s="130" t="s">
        <v>80</v>
      </c>
      <c r="C35" s="131" t="s">
        <v>98</v>
      </c>
      <c r="D35" s="132" t="s">
        <v>129</v>
      </c>
    </row>
    <row r="36" spans="1:4" x14ac:dyDescent="0.2">
      <c r="A36" s="133" t="s">
        <v>33</v>
      </c>
      <c r="B36" s="134" t="s">
        <v>81</v>
      </c>
      <c r="C36" s="135" t="s">
        <v>98</v>
      </c>
      <c r="D36" s="136" t="s">
        <v>130</v>
      </c>
    </row>
    <row r="37" spans="1:4" x14ac:dyDescent="0.2">
      <c r="A37" s="137" t="s">
        <v>34</v>
      </c>
      <c r="B37" s="138" t="s">
        <v>82</v>
      </c>
      <c r="C37" s="139" t="s">
        <v>98</v>
      </c>
      <c r="D37" s="140" t="s">
        <v>131</v>
      </c>
    </row>
    <row r="38" spans="1:4" x14ac:dyDescent="0.2">
      <c r="A38" s="141" t="s">
        <v>35</v>
      </c>
      <c r="B38" s="142" t="s">
        <v>83</v>
      </c>
      <c r="C38" s="143" t="s">
        <v>98</v>
      </c>
      <c r="D38" s="144" t="s">
        <v>132</v>
      </c>
    </row>
    <row r="39" spans="1:4" x14ac:dyDescent="0.2">
      <c r="A39" s="145" t="s">
        <v>36</v>
      </c>
      <c r="B39" s="146" t="s">
        <v>84</v>
      </c>
      <c r="C39" s="147" t="s">
        <v>98</v>
      </c>
      <c r="D39" s="148" t="s">
        <v>133</v>
      </c>
    </row>
    <row r="40" spans="1:4" x14ac:dyDescent="0.2">
      <c r="A40" s="149" t="s">
        <v>37</v>
      </c>
      <c r="B40" s="150" t="s">
        <v>85</v>
      </c>
      <c r="C40" s="151" t="s">
        <v>98</v>
      </c>
      <c r="D40" s="152" t="s">
        <v>134</v>
      </c>
    </row>
    <row r="41" spans="1:4" x14ac:dyDescent="0.2">
      <c r="A41" s="153" t="s">
        <v>38</v>
      </c>
      <c r="B41" s="154" t="s">
        <v>86</v>
      </c>
      <c r="C41" s="155" t="s">
        <v>98</v>
      </c>
      <c r="D41" s="156" t="s">
        <v>135</v>
      </c>
    </row>
    <row r="42" spans="1:4" x14ac:dyDescent="0.2">
      <c r="A42" s="157" t="s">
        <v>39</v>
      </c>
      <c r="B42" s="158" t="s">
        <v>87</v>
      </c>
      <c r="C42" s="159" t="s">
        <v>98</v>
      </c>
      <c r="D42" s="160" t="s">
        <v>136</v>
      </c>
    </row>
    <row r="43" spans="1:4" x14ac:dyDescent="0.2">
      <c r="A43" s="161" t="s">
        <v>40</v>
      </c>
      <c r="B43" s="162" t="s">
        <v>88</v>
      </c>
      <c r="C43" s="163" t="s">
        <v>98</v>
      </c>
      <c r="D43" s="164" t="s">
        <v>137</v>
      </c>
    </row>
    <row r="44" spans="1:4" x14ac:dyDescent="0.2">
      <c r="A44" s="165" t="s">
        <v>41</v>
      </c>
      <c r="B44" s="166" t="s">
        <v>89</v>
      </c>
      <c r="C44" s="167" t="s">
        <v>98</v>
      </c>
      <c r="D44" s="168" t="s">
        <v>138</v>
      </c>
    </row>
    <row r="45" spans="1:4" x14ac:dyDescent="0.2">
      <c r="A45" s="169" t="s">
        <v>42</v>
      </c>
      <c r="B45" s="170" t="s">
        <v>90</v>
      </c>
      <c r="C45" s="171" t="s">
        <v>98</v>
      </c>
      <c r="D45" s="172" t="s">
        <v>139</v>
      </c>
    </row>
    <row r="46" spans="1:4" x14ac:dyDescent="0.2">
      <c r="A46" s="173" t="s">
        <v>43</v>
      </c>
      <c r="B46" s="174" t="s">
        <v>91</v>
      </c>
      <c r="C46" s="175" t="s">
        <v>98</v>
      </c>
      <c r="D46" s="176" t="s">
        <v>140</v>
      </c>
    </row>
    <row r="47" spans="1:4" x14ac:dyDescent="0.2">
      <c r="A47" s="177" t="s">
        <v>44</v>
      </c>
      <c r="B47" s="178" t="s">
        <v>92</v>
      </c>
      <c r="C47" s="179" t="s">
        <v>98</v>
      </c>
      <c r="D47" s="180" t="s">
        <v>141</v>
      </c>
    </row>
    <row r="48" spans="1:4" x14ac:dyDescent="0.2">
      <c r="A48" s="181" t="s">
        <v>45</v>
      </c>
      <c r="B48" s="182" t="s">
        <v>93</v>
      </c>
      <c r="C48" s="183" t="s">
        <v>98</v>
      </c>
      <c r="D48" s="184" t="s">
        <v>142</v>
      </c>
    </row>
    <row r="49" spans="1:4" x14ac:dyDescent="0.2">
      <c r="A49" s="185" t="s">
        <v>46</v>
      </c>
      <c r="B49" s="186" t="s">
        <v>94</v>
      </c>
      <c r="C49" s="187" t="s">
        <v>98</v>
      </c>
      <c r="D49" s="188" t="s">
        <v>143</v>
      </c>
    </row>
    <row r="50" spans="1:4" x14ac:dyDescent="0.2">
      <c r="A50" s="189" t="s">
        <v>47</v>
      </c>
      <c r="B50" s="190" t="s">
        <v>95</v>
      </c>
      <c r="C50" s="191" t="s">
        <v>98</v>
      </c>
      <c r="D50" s="192" t="s">
        <v>144</v>
      </c>
    </row>
  </sheetData>
  <mergeCells count="2">
    <mergeCell ref="A1:D1"/>
    <mergeCell ref="A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F090-1C49-5B40-9AFA-B79B4A9AA2E0}">
  <dimension ref="A2:M48"/>
  <sheetViews>
    <sheetView tabSelected="1" workbookViewId="0">
      <selection activeCell="D2" sqref="D2"/>
    </sheetView>
  </sheetViews>
  <sheetFormatPr baseColWidth="10" defaultRowHeight="15" x14ac:dyDescent="0.2"/>
  <cols>
    <col min="2" max="2" width="16" customWidth="1"/>
    <col min="3" max="3" width="58.6640625" customWidth="1"/>
    <col min="12" max="12" width="16" customWidth="1"/>
  </cols>
  <sheetData>
    <row r="2" spans="1:13" x14ac:dyDescent="0.2">
      <c r="A2" t="s">
        <v>441</v>
      </c>
      <c r="B2" s="5" t="s">
        <v>1</v>
      </c>
      <c r="C2" s="6" t="s">
        <v>49</v>
      </c>
      <c r="D2" t="str">
        <f>CHAR(34) &amp;C2 &amp; CHAR(34)</f>
        <v>"NCES ID - Geographic School Districts"</v>
      </c>
      <c r="K2" t="s">
        <v>441</v>
      </c>
      <c r="L2" s="5" t="s">
        <v>1</v>
      </c>
      <c r="M2" t="s">
        <v>442</v>
      </c>
    </row>
    <row r="3" spans="1:13" x14ac:dyDescent="0.2">
      <c r="B3" s="9" t="s">
        <v>2</v>
      </c>
      <c r="C3" s="10" t="s">
        <v>50</v>
      </c>
      <c r="D3" t="str">
        <f t="shared" ref="D3:D48" si="0">CHAR(34) &amp;C3 &amp; CHAR(34)</f>
        <v>"District Name"</v>
      </c>
      <c r="K3" t="s">
        <v>441</v>
      </c>
      <c r="L3" s="9" t="s">
        <v>2</v>
      </c>
      <c r="M3" t="s">
        <v>443</v>
      </c>
    </row>
    <row r="4" spans="1:13" x14ac:dyDescent="0.2">
      <c r="B4" s="13" t="s">
        <v>3</v>
      </c>
      <c r="C4" s="14" t="s">
        <v>51</v>
      </c>
      <c r="D4" t="str">
        <f t="shared" si="0"/>
        <v>"FIPS State Code"</v>
      </c>
      <c r="K4" t="s">
        <v>441</v>
      </c>
      <c r="L4" s="13" t="s">
        <v>3</v>
      </c>
      <c r="M4" t="s">
        <v>444</v>
      </c>
    </row>
    <row r="5" spans="1:13" x14ac:dyDescent="0.2">
      <c r="B5" s="17" t="s">
        <v>4</v>
      </c>
      <c r="C5" s="18" t="s">
        <v>52</v>
      </c>
      <c r="D5" t="str">
        <f t="shared" si="0"/>
        <v>"State Abbreviation"</v>
      </c>
      <c r="K5" t="s">
        <v>441</v>
      </c>
      <c r="L5" s="17" t="s">
        <v>4</v>
      </c>
      <c r="M5" t="s">
        <v>445</v>
      </c>
    </row>
    <row r="6" spans="1:13" x14ac:dyDescent="0.2">
      <c r="B6" s="21" t="s">
        <v>5</v>
      </c>
      <c r="C6" s="22" t="s">
        <v>53</v>
      </c>
      <c r="D6" t="str">
        <f t="shared" si="0"/>
        <v>"Tested Grade (g)"</v>
      </c>
      <c r="K6" t="s">
        <v>441</v>
      </c>
      <c r="L6" s="21" t="s">
        <v>5</v>
      </c>
      <c r="M6" t="s">
        <v>446</v>
      </c>
    </row>
    <row r="7" spans="1:13" x14ac:dyDescent="0.2">
      <c r="B7" s="25" t="s">
        <v>6</v>
      </c>
      <c r="C7" s="26" t="s">
        <v>54</v>
      </c>
      <c r="D7" t="str">
        <f t="shared" si="0"/>
        <v>"Spring of Tested Year (y)"</v>
      </c>
      <c r="K7" t="s">
        <v>441</v>
      </c>
      <c r="L7" s="25" t="s">
        <v>6</v>
      </c>
      <c r="M7" t="s">
        <v>447</v>
      </c>
    </row>
    <row r="8" spans="1:13" x14ac:dyDescent="0.2">
      <c r="B8" s="29" t="s">
        <v>7</v>
      </c>
      <c r="C8" s="30" t="s">
        <v>55</v>
      </c>
      <c r="D8" t="str">
        <f t="shared" si="0"/>
        <v>"Tested Subject (b)"</v>
      </c>
      <c r="K8" t="s">
        <v>441</v>
      </c>
      <c r="L8" s="29" t="s">
        <v>7</v>
      </c>
      <c r="M8" t="s">
        <v>448</v>
      </c>
    </row>
    <row r="9" spans="1:13" x14ac:dyDescent="0.2">
      <c r="B9" s="33" t="s">
        <v>8</v>
      </c>
      <c r="C9" s="34" t="s">
        <v>56</v>
      </c>
      <c r="D9" t="str">
        <f t="shared" si="0"/>
        <v>"Sample Size for All Estimates (number of tests in gyb)"</v>
      </c>
      <c r="K9" t="s">
        <v>441</v>
      </c>
      <c r="L9" s="33" t="s">
        <v>8</v>
      </c>
      <c r="M9" t="s">
        <v>449</v>
      </c>
    </row>
    <row r="10" spans="1:13" x14ac:dyDescent="0.2">
      <c r="B10" s="37" t="s">
        <v>9</v>
      </c>
      <c r="C10" s="38" t="s">
        <v>57</v>
      </c>
      <c r="D10" t="str">
        <f t="shared" si="0"/>
        <v>"Geo Dist gyb Ach Mean, All Students, CS"</v>
      </c>
      <c r="K10" t="s">
        <v>441</v>
      </c>
      <c r="L10" s="37" t="s">
        <v>9</v>
      </c>
      <c r="M10" t="s">
        <v>450</v>
      </c>
    </row>
    <row r="11" spans="1:13" x14ac:dyDescent="0.2">
      <c r="B11" s="41" t="s">
        <v>10</v>
      </c>
      <c r="C11" s="42" t="s">
        <v>58</v>
      </c>
      <c r="D11" t="str">
        <f t="shared" si="0"/>
        <v>"Geo Dist gyb SE of Ach Mean, All Students, CS"</v>
      </c>
      <c r="K11" t="s">
        <v>441</v>
      </c>
      <c r="L11" s="41" t="s">
        <v>10</v>
      </c>
      <c r="M11" t="s">
        <v>451</v>
      </c>
    </row>
    <row r="12" spans="1:13" x14ac:dyDescent="0.2">
      <c r="B12" s="45" t="s">
        <v>11</v>
      </c>
      <c r="C12" s="46" t="s">
        <v>59</v>
      </c>
      <c r="D12" t="str">
        <f t="shared" si="0"/>
        <v>"Sample Size for Asian Estimates (number of tests in gyb)"</v>
      </c>
      <c r="K12" t="s">
        <v>441</v>
      </c>
      <c r="L12" s="45" t="s">
        <v>11</v>
      </c>
      <c r="M12" t="s">
        <v>452</v>
      </c>
    </row>
    <row r="13" spans="1:13" x14ac:dyDescent="0.2">
      <c r="B13" s="49" t="s">
        <v>12</v>
      </c>
      <c r="C13" s="50" t="s">
        <v>60</v>
      </c>
      <c r="D13" t="str">
        <f t="shared" si="0"/>
        <v>"Geo Dist gyb Ach Mean, Asian Students, CS"</v>
      </c>
      <c r="K13" t="s">
        <v>441</v>
      </c>
      <c r="L13" s="49" t="s">
        <v>12</v>
      </c>
      <c r="M13" t="s">
        <v>453</v>
      </c>
    </row>
    <row r="14" spans="1:13" x14ac:dyDescent="0.2">
      <c r="B14" s="53" t="s">
        <v>13</v>
      </c>
      <c r="C14" s="54" t="s">
        <v>61</v>
      </c>
      <c r="D14" t="str">
        <f t="shared" si="0"/>
        <v>"Geo Dist gyb SE of Ach Mean, Asian Students, CS"</v>
      </c>
      <c r="K14" t="s">
        <v>441</v>
      </c>
      <c r="L14" s="53" t="s">
        <v>13</v>
      </c>
      <c r="M14" t="s">
        <v>454</v>
      </c>
    </row>
    <row r="15" spans="1:13" x14ac:dyDescent="0.2">
      <c r="B15" s="57" t="s">
        <v>14</v>
      </c>
      <c r="C15" s="58" t="s">
        <v>62</v>
      </c>
      <c r="D15" t="str">
        <f t="shared" si="0"/>
        <v>"Sample Size for Black Estimates (number of tests in gyb)"</v>
      </c>
      <c r="K15" t="s">
        <v>441</v>
      </c>
      <c r="L15" s="57" t="s">
        <v>14</v>
      </c>
      <c r="M15" t="s">
        <v>455</v>
      </c>
    </row>
    <row r="16" spans="1:13" x14ac:dyDescent="0.2">
      <c r="B16" s="61" t="s">
        <v>15</v>
      </c>
      <c r="C16" s="62" t="s">
        <v>63</v>
      </c>
      <c r="D16" t="str">
        <f t="shared" si="0"/>
        <v>"Geo Dist gyb Ach Mean, Black Students, CS"</v>
      </c>
      <c r="K16" t="s">
        <v>441</v>
      </c>
      <c r="L16" s="61" t="s">
        <v>15</v>
      </c>
      <c r="M16" t="s">
        <v>456</v>
      </c>
    </row>
    <row r="17" spans="2:13" x14ac:dyDescent="0.2">
      <c r="B17" s="65" t="s">
        <v>16</v>
      </c>
      <c r="C17" s="66" t="s">
        <v>64</v>
      </c>
      <c r="D17" t="str">
        <f t="shared" si="0"/>
        <v>"Geo Dist gyb SE of Ach Mean, Black Students, CS"</v>
      </c>
      <c r="K17" t="s">
        <v>441</v>
      </c>
      <c r="L17" s="65" t="s">
        <v>16</v>
      </c>
      <c r="M17" t="s">
        <v>457</v>
      </c>
    </row>
    <row r="18" spans="2:13" x14ac:dyDescent="0.2">
      <c r="B18" s="69" t="s">
        <v>17</v>
      </c>
      <c r="C18" s="70" t="s">
        <v>65</v>
      </c>
      <c r="D18" t="str">
        <f t="shared" si="0"/>
        <v>"Sample Size for Econ Disadv (ECD) Estimates (number of tests in gyb)"</v>
      </c>
      <c r="K18" t="s">
        <v>441</v>
      </c>
      <c r="L18" s="69" t="s">
        <v>17</v>
      </c>
      <c r="M18" t="s">
        <v>458</v>
      </c>
    </row>
    <row r="19" spans="2:13" x14ac:dyDescent="0.2">
      <c r="B19" s="73" t="s">
        <v>18</v>
      </c>
      <c r="C19" s="74" t="s">
        <v>66</v>
      </c>
      <c r="D19" t="str">
        <f t="shared" si="0"/>
        <v>"Geo Dist gyb Ach Mean, Econ Disadv (ECD) Students, CS"</v>
      </c>
      <c r="K19" t="s">
        <v>441</v>
      </c>
      <c r="L19" s="73" t="s">
        <v>18</v>
      </c>
      <c r="M19" t="s">
        <v>459</v>
      </c>
    </row>
    <row r="20" spans="2:13" x14ac:dyDescent="0.2">
      <c r="B20" s="77" t="s">
        <v>19</v>
      </c>
      <c r="C20" s="78" t="s">
        <v>67</v>
      </c>
      <c r="D20" t="str">
        <f t="shared" si="0"/>
        <v>"Geo Dist gyb SE of Ach Mean, Econ Disadv (ECD) Students, CS"</v>
      </c>
      <c r="K20" t="s">
        <v>441</v>
      </c>
      <c r="L20" s="77" t="s">
        <v>19</v>
      </c>
      <c r="M20" t="s">
        <v>460</v>
      </c>
    </row>
    <row r="21" spans="2:13" x14ac:dyDescent="0.2">
      <c r="B21" s="81" t="s">
        <v>20</v>
      </c>
      <c r="C21" s="82" t="s">
        <v>68</v>
      </c>
      <c r="D21" t="str">
        <f t="shared" si="0"/>
        <v>"Sample Size for Female Estimates (number of tests in gyb)"</v>
      </c>
      <c r="K21" t="s">
        <v>441</v>
      </c>
      <c r="L21" s="81" t="s">
        <v>20</v>
      </c>
      <c r="M21" t="s">
        <v>461</v>
      </c>
    </row>
    <row r="22" spans="2:13" x14ac:dyDescent="0.2">
      <c r="B22" s="85" t="s">
        <v>21</v>
      </c>
      <c r="C22" s="86" t="s">
        <v>69</v>
      </c>
      <c r="D22" t="str">
        <f t="shared" si="0"/>
        <v>"Geo Dist gyb Ach Mean, Female Students, CS"</v>
      </c>
      <c r="K22" t="s">
        <v>441</v>
      </c>
      <c r="L22" s="85" t="s">
        <v>21</v>
      </c>
      <c r="M22" t="s">
        <v>462</v>
      </c>
    </row>
    <row r="23" spans="2:13" x14ac:dyDescent="0.2">
      <c r="B23" s="89" t="s">
        <v>22</v>
      </c>
      <c r="C23" s="90" t="s">
        <v>70</v>
      </c>
      <c r="D23" t="str">
        <f t="shared" si="0"/>
        <v>"Geo Dist gyb SE of Ach Mean, Female Students, CS"</v>
      </c>
      <c r="K23" t="s">
        <v>441</v>
      </c>
      <c r="L23" s="89" t="s">
        <v>22</v>
      </c>
      <c r="M23" t="s">
        <v>463</v>
      </c>
    </row>
    <row r="24" spans="2:13" x14ac:dyDescent="0.2">
      <c r="B24" s="93" t="s">
        <v>23</v>
      </c>
      <c r="C24" s="94" t="s">
        <v>71</v>
      </c>
      <c r="D24" t="str">
        <f t="shared" si="0"/>
        <v>"Sample Size for Hispanic Estimates (number of tests in gyb)"</v>
      </c>
      <c r="K24" t="s">
        <v>441</v>
      </c>
      <c r="L24" s="93" t="s">
        <v>23</v>
      </c>
      <c r="M24" t="s">
        <v>464</v>
      </c>
    </row>
    <row r="25" spans="2:13" x14ac:dyDescent="0.2">
      <c r="B25" s="97" t="s">
        <v>24</v>
      </c>
      <c r="C25" s="98" t="s">
        <v>72</v>
      </c>
      <c r="D25" t="str">
        <f t="shared" si="0"/>
        <v>"Geo Dist gyb Ach Mean, Hispanic Students, CS"</v>
      </c>
      <c r="K25" t="s">
        <v>441</v>
      </c>
      <c r="L25" s="97" t="s">
        <v>24</v>
      </c>
      <c r="M25" t="s">
        <v>465</v>
      </c>
    </row>
    <row r="26" spans="2:13" x14ac:dyDescent="0.2">
      <c r="B26" s="101" t="s">
        <v>25</v>
      </c>
      <c r="C26" s="102" t="s">
        <v>73</v>
      </c>
      <c r="D26" t="str">
        <f t="shared" si="0"/>
        <v>"Geo Dist gyb SE of Ach Mean, Hispanic Students, CS"</v>
      </c>
      <c r="K26" t="s">
        <v>441</v>
      </c>
      <c r="L26" s="101" t="s">
        <v>25</v>
      </c>
      <c r="M26" t="s">
        <v>466</v>
      </c>
    </row>
    <row r="27" spans="2:13" x14ac:dyDescent="0.2">
      <c r="B27" s="105" t="s">
        <v>26</v>
      </c>
      <c r="C27" s="106" t="s">
        <v>74</v>
      </c>
      <c r="D27" t="str">
        <f t="shared" si="0"/>
        <v>"Sample Size for Male Estimates (number of tests in gyb)"</v>
      </c>
      <c r="K27" t="s">
        <v>441</v>
      </c>
      <c r="L27" s="105" t="s">
        <v>26</v>
      </c>
      <c r="M27" t="s">
        <v>467</v>
      </c>
    </row>
    <row r="28" spans="2:13" x14ac:dyDescent="0.2">
      <c r="B28" s="109" t="s">
        <v>27</v>
      </c>
      <c r="C28" s="110" t="s">
        <v>75</v>
      </c>
      <c r="D28" t="str">
        <f t="shared" si="0"/>
        <v>"Geo Dist gyb Ach Mean, Male Students, CS"</v>
      </c>
      <c r="K28" t="s">
        <v>441</v>
      </c>
      <c r="L28" s="109" t="s">
        <v>27</v>
      </c>
      <c r="M28" t="s">
        <v>468</v>
      </c>
    </row>
    <row r="29" spans="2:13" x14ac:dyDescent="0.2">
      <c r="B29" s="113" t="s">
        <v>28</v>
      </c>
      <c r="C29" s="114" t="s">
        <v>76</v>
      </c>
      <c r="D29" t="str">
        <f t="shared" si="0"/>
        <v>"Geo Dist gyb SE of Ach Mean, Male Students, CS"</v>
      </c>
      <c r="K29" t="s">
        <v>441</v>
      </c>
      <c r="L29" s="113" t="s">
        <v>28</v>
      </c>
      <c r="M29" t="s">
        <v>469</v>
      </c>
    </row>
    <row r="30" spans="2:13" x14ac:dyDescent="0.2">
      <c r="B30" s="117" t="s">
        <v>29</v>
      </c>
      <c r="C30" s="118" t="s">
        <v>77</v>
      </c>
      <c r="D30" t="str">
        <f t="shared" si="0"/>
        <v>"Sample Size for  Estimates (number of tests in gyb)"</v>
      </c>
      <c r="K30" t="s">
        <v>441</v>
      </c>
      <c r="L30" s="117" t="s">
        <v>29</v>
      </c>
      <c r="M30" t="s">
        <v>470</v>
      </c>
    </row>
    <row r="31" spans="2:13" x14ac:dyDescent="0.2">
      <c r="B31" s="121" t="s">
        <v>30</v>
      </c>
      <c r="C31" s="122" t="s">
        <v>78</v>
      </c>
      <c r="D31" t="str">
        <f t="shared" si="0"/>
        <v>"Geo Dist gyb Ach Mean,  Students, CS"</v>
      </c>
      <c r="K31" t="s">
        <v>441</v>
      </c>
      <c r="L31" s="121" t="s">
        <v>30</v>
      </c>
      <c r="M31" t="s">
        <v>471</v>
      </c>
    </row>
    <row r="32" spans="2:13" x14ac:dyDescent="0.2">
      <c r="B32" s="125" t="s">
        <v>31</v>
      </c>
      <c r="C32" s="126" t="s">
        <v>79</v>
      </c>
      <c r="D32" t="str">
        <f t="shared" si="0"/>
        <v>"Geo Dist gyb SE of Ach Mean,  Students, CS"</v>
      </c>
      <c r="K32" t="s">
        <v>441</v>
      </c>
      <c r="L32" s="125" t="s">
        <v>31</v>
      </c>
      <c r="M32" t="s">
        <v>472</v>
      </c>
    </row>
    <row r="33" spans="2:13" x14ac:dyDescent="0.2">
      <c r="B33" s="129" t="s">
        <v>32</v>
      </c>
      <c r="C33" s="130" t="s">
        <v>80</v>
      </c>
      <c r="D33" t="str">
        <f t="shared" si="0"/>
        <v>"Sample Size for Non-ECD Estimates (number of tests in gyb)"</v>
      </c>
      <c r="K33" t="s">
        <v>441</v>
      </c>
      <c r="L33" s="129" t="s">
        <v>32</v>
      </c>
      <c r="M33" t="s">
        <v>473</v>
      </c>
    </row>
    <row r="34" spans="2:13" x14ac:dyDescent="0.2">
      <c r="B34" s="133" t="s">
        <v>33</v>
      </c>
      <c r="C34" s="134" t="s">
        <v>81</v>
      </c>
      <c r="D34" t="str">
        <f t="shared" si="0"/>
        <v>"Geo Dist gyb Ach Mean, Non-ECD Students, CS"</v>
      </c>
      <c r="K34" t="s">
        <v>441</v>
      </c>
      <c r="L34" s="133" t="s">
        <v>33</v>
      </c>
      <c r="M34" t="s">
        <v>474</v>
      </c>
    </row>
    <row r="35" spans="2:13" x14ac:dyDescent="0.2">
      <c r="B35" s="137" t="s">
        <v>34</v>
      </c>
      <c r="C35" s="138" t="s">
        <v>82</v>
      </c>
      <c r="D35" t="str">
        <f t="shared" si="0"/>
        <v>"Geo Dist gyb SE of Ach Mean, Non-ECD Students, CS"</v>
      </c>
      <c r="K35" t="s">
        <v>441</v>
      </c>
      <c r="L35" s="137" t="s">
        <v>34</v>
      </c>
      <c r="M35" t="s">
        <v>475</v>
      </c>
    </row>
    <row r="36" spans="2:13" x14ac:dyDescent="0.2">
      <c r="B36" s="141" t="s">
        <v>35</v>
      </c>
      <c r="C36" s="142" t="s">
        <v>83</v>
      </c>
      <c r="D36" t="str">
        <f t="shared" si="0"/>
        <v>"Sample Size for White Estimates (number of tests in gyb)"</v>
      </c>
      <c r="K36" t="s">
        <v>441</v>
      </c>
      <c r="L36" s="141" t="s">
        <v>35</v>
      </c>
      <c r="M36" t="s">
        <v>476</v>
      </c>
    </row>
    <row r="37" spans="2:13" x14ac:dyDescent="0.2">
      <c r="B37" s="145" t="s">
        <v>36</v>
      </c>
      <c r="C37" s="146" t="s">
        <v>84</v>
      </c>
      <c r="D37" t="str">
        <f t="shared" si="0"/>
        <v>"Geo Dist gyb Ach Mean, White Students, CS"</v>
      </c>
      <c r="K37" t="s">
        <v>441</v>
      </c>
      <c r="L37" s="145" t="s">
        <v>36</v>
      </c>
      <c r="M37" t="s">
        <v>477</v>
      </c>
    </row>
    <row r="38" spans="2:13" x14ac:dyDescent="0.2">
      <c r="B38" s="149" t="s">
        <v>37</v>
      </c>
      <c r="C38" s="150" t="s">
        <v>85</v>
      </c>
      <c r="D38" t="str">
        <f t="shared" si="0"/>
        <v>"Geo Dist gyb SE of Ach Mean, White Students, CS"</v>
      </c>
      <c r="K38" t="s">
        <v>441</v>
      </c>
      <c r="L38" s="149" t="s">
        <v>37</v>
      </c>
      <c r="M38" t="s">
        <v>478</v>
      </c>
    </row>
    <row r="39" spans="2:13" x14ac:dyDescent="0.2">
      <c r="B39" s="153" t="s">
        <v>38</v>
      </c>
      <c r="C39" s="154" t="s">
        <v>86</v>
      </c>
      <c r="D39" t="str">
        <f t="shared" si="0"/>
        <v>"Geo Dist gyb Estimated White-Asian Gap, CS"</v>
      </c>
      <c r="K39" t="s">
        <v>441</v>
      </c>
      <c r="L39" s="153" t="s">
        <v>38</v>
      </c>
      <c r="M39" t="s">
        <v>479</v>
      </c>
    </row>
    <row r="40" spans="2:13" x14ac:dyDescent="0.2">
      <c r="B40" s="157" t="s">
        <v>39</v>
      </c>
      <c r="C40" s="158" t="s">
        <v>87</v>
      </c>
      <c r="D40" t="str">
        <f t="shared" si="0"/>
        <v>"Geo Dist gyb SE of White-Asian Gap Estimate, CS"</v>
      </c>
      <c r="K40" t="s">
        <v>441</v>
      </c>
      <c r="L40" s="157" t="s">
        <v>39</v>
      </c>
      <c r="M40" t="s">
        <v>480</v>
      </c>
    </row>
    <row r="41" spans="2:13" x14ac:dyDescent="0.2">
      <c r="B41" s="161" t="s">
        <v>40</v>
      </c>
      <c r="C41" s="162" t="s">
        <v>88</v>
      </c>
      <c r="D41" t="str">
        <f t="shared" si="0"/>
        <v>"Geo Dist gyb Estimated White-Black Gap, CS"</v>
      </c>
      <c r="K41" t="s">
        <v>441</v>
      </c>
      <c r="L41" s="161" t="s">
        <v>40</v>
      </c>
      <c r="M41" t="s">
        <v>481</v>
      </c>
    </row>
    <row r="42" spans="2:13" x14ac:dyDescent="0.2">
      <c r="B42" s="165" t="s">
        <v>41</v>
      </c>
      <c r="C42" s="166" t="s">
        <v>89</v>
      </c>
      <c r="D42" t="str">
        <f t="shared" si="0"/>
        <v>"Geo Dist gyb SE of White-Black Gap Estimate, CS"</v>
      </c>
      <c r="K42" t="s">
        <v>441</v>
      </c>
      <c r="L42" s="165" t="s">
        <v>41</v>
      </c>
      <c r="M42" t="s">
        <v>482</v>
      </c>
    </row>
    <row r="43" spans="2:13" x14ac:dyDescent="0.2">
      <c r="B43" s="169" t="s">
        <v>42</v>
      </c>
      <c r="C43" s="170" t="s">
        <v>90</v>
      </c>
      <c r="D43" t="str">
        <f t="shared" si="0"/>
        <v>"Geo Dist gyb Estimated White-Hispanic Gap, CS"</v>
      </c>
      <c r="K43" t="s">
        <v>441</v>
      </c>
      <c r="L43" s="169" t="s">
        <v>42</v>
      </c>
      <c r="M43" t="s">
        <v>483</v>
      </c>
    </row>
    <row r="44" spans="2:13" x14ac:dyDescent="0.2">
      <c r="B44" s="173" t="s">
        <v>43</v>
      </c>
      <c r="C44" s="174" t="s">
        <v>91</v>
      </c>
      <c r="D44" t="str">
        <f t="shared" si="0"/>
        <v>"Geo Dist gyb SE of White-Hispanic Gap Estimate, CS"</v>
      </c>
      <c r="K44" t="s">
        <v>441</v>
      </c>
      <c r="L44" s="173" t="s">
        <v>43</v>
      </c>
      <c r="M44" t="s">
        <v>484</v>
      </c>
    </row>
    <row r="45" spans="2:13" x14ac:dyDescent="0.2">
      <c r="B45" s="177" t="s">
        <v>44</v>
      </c>
      <c r="C45" s="178" t="s">
        <v>92</v>
      </c>
      <c r="D45" t="str">
        <f t="shared" si="0"/>
        <v>"Geo Dist gyb Estimated Male-Female Gap, CS"</v>
      </c>
      <c r="K45" t="s">
        <v>441</v>
      </c>
      <c r="L45" s="177" t="s">
        <v>44</v>
      </c>
      <c r="M45" t="s">
        <v>485</v>
      </c>
    </row>
    <row r="46" spans="2:13" x14ac:dyDescent="0.2">
      <c r="B46" s="181" t="s">
        <v>45</v>
      </c>
      <c r="C46" s="182" t="s">
        <v>93</v>
      </c>
      <c r="D46" t="str">
        <f t="shared" si="0"/>
        <v>"Geo Dist gyb SE of Male-Female Gap Estimate, CS"</v>
      </c>
      <c r="K46" t="s">
        <v>441</v>
      </c>
      <c r="L46" s="181" t="s">
        <v>45</v>
      </c>
      <c r="M46" t="s">
        <v>486</v>
      </c>
    </row>
    <row r="47" spans="2:13" x14ac:dyDescent="0.2">
      <c r="B47" s="185" t="s">
        <v>46</v>
      </c>
      <c r="C47" s="186" t="s">
        <v>94</v>
      </c>
      <c r="D47" t="str">
        <f t="shared" si="0"/>
        <v>"Geo Dist gyb Estimated Non ECD-ECD Gap, CS"</v>
      </c>
      <c r="K47" t="s">
        <v>441</v>
      </c>
      <c r="L47" s="185" t="s">
        <v>46</v>
      </c>
      <c r="M47" t="s">
        <v>487</v>
      </c>
    </row>
    <row r="48" spans="2:13" x14ac:dyDescent="0.2">
      <c r="B48" s="189" t="s">
        <v>47</v>
      </c>
      <c r="C48" s="190" t="s">
        <v>95</v>
      </c>
      <c r="D48" t="str">
        <f t="shared" si="0"/>
        <v>"Geo Dist gyb SE of Non ECD-ECD Gap Estimate, CS"</v>
      </c>
      <c r="K48" t="s">
        <v>441</v>
      </c>
      <c r="L48" s="189" t="s">
        <v>47</v>
      </c>
      <c r="M48" t="s">
        <v>488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E56A8-6F16-C845-A6D3-49288864A645}">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
  <sheetViews>
    <sheetView workbookViewId="0"/>
  </sheetViews>
  <sheetFormatPr baseColWidth="10" defaultColWidth="8.83203125" defaultRowHeight="15" x14ac:dyDescent="0.2"/>
  <cols>
    <col min="1" max="1" width="22.6640625" style="390" customWidth="1"/>
    <col min="2" max="2" width="71.6640625" style="391" customWidth="1"/>
    <col min="3" max="3" width="41.6640625" style="392" customWidth="1"/>
    <col min="4" max="4" width="172.6640625" style="393" customWidth="1"/>
  </cols>
  <sheetData>
    <row r="1" spans="1:4" ht="18" x14ac:dyDescent="0.2">
      <c r="A1" s="921" t="s">
        <v>207</v>
      </c>
      <c r="B1" s="921" t="s">
        <v>207</v>
      </c>
      <c r="C1" s="921" t="s">
        <v>207</v>
      </c>
      <c r="D1" s="921" t="s">
        <v>207</v>
      </c>
    </row>
    <row r="2" spans="1:4" s="394" customFormat="1" ht="69.25" customHeight="1" x14ac:dyDescent="0.2">
      <c r="A2" s="922" t="s">
        <v>208</v>
      </c>
      <c r="B2" s="922" t="s">
        <v>208</v>
      </c>
      <c r="C2" s="922" t="s">
        <v>208</v>
      </c>
      <c r="D2" s="922" t="s">
        <v>208</v>
      </c>
    </row>
    <row r="3" spans="1:4" x14ac:dyDescent="0.2">
      <c r="A3" s="198" t="s">
        <v>0</v>
      </c>
      <c r="B3" s="199" t="s">
        <v>48</v>
      </c>
      <c r="C3" s="200" t="s">
        <v>96</v>
      </c>
      <c r="D3" s="201" t="s">
        <v>100</v>
      </c>
    </row>
    <row r="4" spans="1:4" x14ac:dyDescent="0.2">
      <c r="A4" s="202" t="s">
        <v>1</v>
      </c>
      <c r="B4" s="203" t="s">
        <v>49</v>
      </c>
      <c r="C4" s="204" t="s">
        <v>97</v>
      </c>
      <c r="D4" s="205" t="s">
        <v>101</v>
      </c>
    </row>
    <row r="5" spans="1:4" x14ac:dyDescent="0.2">
      <c r="A5" s="206" t="s">
        <v>2</v>
      </c>
      <c r="B5" s="207" t="s">
        <v>50</v>
      </c>
      <c r="C5" s="208" t="s">
        <v>98</v>
      </c>
      <c r="D5" s="209" t="s">
        <v>101</v>
      </c>
    </row>
    <row r="6" spans="1:4" x14ac:dyDescent="0.2">
      <c r="A6" s="210" t="s">
        <v>3</v>
      </c>
      <c r="B6" s="211" t="s">
        <v>51</v>
      </c>
      <c r="C6" s="212" t="s">
        <v>97</v>
      </c>
      <c r="D6" s="213" t="s">
        <v>101</v>
      </c>
    </row>
    <row r="7" spans="1:4" x14ac:dyDescent="0.2">
      <c r="A7" s="214" t="s">
        <v>4</v>
      </c>
      <c r="B7" s="215" t="s">
        <v>52</v>
      </c>
      <c r="C7" s="216" t="s">
        <v>97</v>
      </c>
      <c r="D7" s="217" t="s">
        <v>101</v>
      </c>
    </row>
    <row r="8" spans="1:4" x14ac:dyDescent="0.2">
      <c r="A8" s="218" t="s">
        <v>5</v>
      </c>
      <c r="B8" s="219" t="s">
        <v>53</v>
      </c>
      <c r="C8" s="220" t="s">
        <v>99</v>
      </c>
      <c r="D8" s="221" t="s">
        <v>102</v>
      </c>
    </row>
    <row r="9" spans="1:4" x14ac:dyDescent="0.2">
      <c r="A9" s="222" t="s">
        <v>6</v>
      </c>
      <c r="B9" s="223" t="s">
        <v>54</v>
      </c>
      <c r="C9" s="224" t="s">
        <v>99</v>
      </c>
      <c r="D9" s="225" t="s">
        <v>103</v>
      </c>
    </row>
    <row r="10" spans="1:4" x14ac:dyDescent="0.2">
      <c r="A10" s="226" t="s">
        <v>7</v>
      </c>
      <c r="B10" s="227" t="s">
        <v>55</v>
      </c>
      <c r="C10" s="228" t="s">
        <v>99</v>
      </c>
      <c r="D10" s="229" t="s">
        <v>104</v>
      </c>
    </row>
    <row r="11" spans="1:4" x14ac:dyDescent="0.2">
      <c r="A11" s="230" t="s">
        <v>8</v>
      </c>
      <c r="B11" s="231" t="s">
        <v>56</v>
      </c>
      <c r="C11" s="232" t="s">
        <v>98</v>
      </c>
      <c r="D11" s="233" t="s">
        <v>105</v>
      </c>
    </row>
    <row r="12" spans="1:4" x14ac:dyDescent="0.2">
      <c r="A12" s="234" t="s">
        <v>9</v>
      </c>
      <c r="B12" s="235" t="s">
        <v>147</v>
      </c>
      <c r="C12" s="236" t="s">
        <v>98</v>
      </c>
      <c r="D12" s="237" t="s">
        <v>177</v>
      </c>
    </row>
    <row r="13" spans="1:4" x14ac:dyDescent="0.2">
      <c r="A13" s="238" t="s">
        <v>10</v>
      </c>
      <c r="B13" s="239" t="s">
        <v>148</v>
      </c>
      <c r="C13" s="240" t="s">
        <v>98</v>
      </c>
      <c r="D13" s="241" t="s">
        <v>178</v>
      </c>
    </row>
    <row r="14" spans="1:4" x14ac:dyDescent="0.2">
      <c r="A14" s="242" t="s">
        <v>11</v>
      </c>
      <c r="B14" s="243" t="s">
        <v>59</v>
      </c>
      <c r="C14" s="244" t="s">
        <v>98</v>
      </c>
      <c r="D14" s="245" t="s">
        <v>108</v>
      </c>
    </row>
    <row r="15" spans="1:4" x14ac:dyDescent="0.2">
      <c r="A15" s="246" t="s">
        <v>12</v>
      </c>
      <c r="B15" s="247" t="s">
        <v>149</v>
      </c>
      <c r="C15" s="248" t="s">
        <v>98</v>
      </c>
      <c r="D15" s="249" t="s">
        <v>179</v>
      </c>
    </row>
    <row r="16" spans="1:4" x14ac:dyDescent="0.2">
      <c r="A16" s="250" t="s">
        <v>13</v>
      </c>
      <c r="B16" s="251" t="s">
        <v>150</v>
      </c>
      <c r="C16" s="252" t="s">
        <v>98</v>
      </c>
      <c r="D16" s="253" t="s">
        <v>180</v>
      </c>
    </row>
    <row r="17" spans="1:4" x14ac:dyDescent="0.2">
      <c r="A17" s="254" t="s">
        <v>14</v>
      </c>
      <c r="B17" s="255" t="s">
        <v>62</v>
      </c>
      <c r="C17" s="256" t="s">
        <v>98</v>
      </c>
      <c r="D17" s="257" t="s">
        <v>111</v>
      </c>
    </row>
    <row r="18" spans="1:4" x14ac:dyDescent="0.2">
      <c r="A18" s="258" t="s">
        <v>15</v>
      </c>
      <c r="B18" s="259" t="s">
        <v>151</v>
      </c>
      <c r="C18" s="260" t="s">
        <v>98</v>
      </c>
      <c r="D18" s="261" t="s">
        <v>181</v>
      </c>
    </row>
    <row r="19" spans="1:4" x14ac:dyDescent="0.2">
      <c r="A19" s="262" t="s">
        <v>16</v>
      </c>
      <c r="B19" s="263" t="s">
        <v>152</v>
      </c>
      <c r="C19" s="264" t="s">
        <v>98</v>
      </c>
      <c r="D19" s="265" t="s">
        <v>182</v>
      </c>
    </row>
    <row r="20" spans="1:4" x14ac:dyDescent="0.2">
      <c r="A20" s="266" t="s">
        <v>17</v>
      </c>
      <c r="B20" s="267" t="s">
        <v>65</v>
      </c>
      <c r="C20" s="268" t="s">
        <v>98</v>
      </c>
      <c r="D20" s="269" t="s">
        <v>114</v>
      </c>
    </row>
    <row r="21" spans="1:4" x14ac:dyDescent="0.2">
      <c r="A21" s="270" t="s">
        <v>18</v>
      </c>
      <c r="B21" s="271" t="s">
        <v>153</v>
      </c>
      <c r="C21" s="272" t="s">
        <v>98</v>
      </c>
      <c r="D21" s="273" t="s">
        <v>183</v>
      </c>
    </row>
    <row r="22" spans="1:4" x14ac:dyDescent="0.2">
      <c r="A22" s="274" t="s">
        <v>19</v>
      </c>
      <c r="B22" s="275" t="s">
        <v>154</v>
      </c>
      <c r="C22" s="276" t="s">
        <v>98</v>
      </c>
      <c r="D22" s="277" t="s">
        <v>184</v>
      </c>
    </row>
    <row r="23" spans="1:4" x14ac:dyDescent="0.2">
      <c r="A23" s="278" t="s">
        <v>20</v>
      </c>
      <c r="B23" s="279" t="s">
        <v>68</v>
      </c>
      <c r="C23" s="280" t="s">
        <v>98</v>
      </c>
      <c r="D23" s="281" t="s">
        <v>117</v>
      </c>
    </row>
    <row r="24" spans="1:4" x14ac:dyDescent="0.2">
      <c r="A24" s="282" t="s">
        <v>21</v>
      </c>
      <c r="B24" s="283" t="s">
        <v>155</v>
      </c>
      <c r="C24" s="284" t="s">
        <v>98</v>
      </c>
      <c r="D24" s="285" t="s">
        <v>185</v>
      </c>
    </row>
    <row r="25" spans="1:4" x14ac:dyDescent="0.2">
      <c r="A25" s="286" t="s">
        <v>22</v>
      </c>
      <c r="B25" s="287" t="s">
        <v>156</v>
      </c>
      <c r="C25" s="288" t="s">
        <v>98</v>
      </c>
      <c r="D25" s="289" t="s">
        <v>186</v>
      </c>
    </row>
    <row r="26" spans="1:4" x14ac:dyDescent="0.2">
      <c r="A26" s="290" t="s">
        <v>23</v>
      </c>
      <c r="B26" s="291" t="s">
        <v>71</v>
      </c>
      <c r="C26" s="292" t="s">
        <v>98</v>
      </c>
      <c r="D26" s="293" t="s">
        <v>120</v>
      </c>
    </row>
    <row r="27" spans="1:4" x14ac:dyDescent="0.2">
      <c r="A27" s="294" t="s">
        <v>24</v>
      </c>
      <c r="B27" s="295" t="s">
        <v>157</v>
      </c>
      <c r="C27" s="296" t="s">
        <v>98</v>
      </c>
      <c r="D27" s="297" t="s">
        <v>187</v>
      </c>
    </row>
    <row r="28" spans="1:4" x14ac:dyDescent="0.2">
      <c r="A28" s="298" t="s">
        <v>25</v>
      </c>
      <c r="B28" s="299" t="s">
        <v>158</v>
      </c>
      <c r="C28" s="300" t="s">
        <v>98</v>
      </c>
      <c r="D28" s="301" t="s">
        <v>188</v>
      </c>
    </row>
    <row r="29" spans="1:4" x14ac:dyDescent="0.2">
      <c r="A29" s="302" t="s">
        <v>26</v>
      </c>
      <c r="B29" s="303" t="s">
        <v>74</v>
      </c>
      <c r="C29" s="304" t="s">
        <v>98</v>
      </c>
      <c r="D29" s="305" t="s">
        <v>123</v>
      </c>
    </row>
    <row r="30" spans="1:4" x14ac:dyDescent="0.2">
      <c r="A30" s="306" t="s">
        <v>27</v>
      </c>
      <c r="B30" s="307" t="s">
        <v>159</v>
      </c>
      <c r="C30" s="308" t="s">
        <v>98</v>
      </c>
      <c r="D30" s="309" t="s">
        <v>189</v>
      </c>
    </row>
    <row r="31" spans="1:4" x14ac:dyDescent="0.2">
      <c r="A31" s="310" t="s">
        <v>28</v>
      </c>
      <c r="B31" s="311" t="s">
        <v>160</v>
      </c>
      <c r="C31" s="312" t="s">
        <v>98</v>
      </c>
      <c r="D31" s="313" t="s">
        <v>190</v>
      </c>
    </row>
    <row r="32" spans="1:4" x14ac:dyDescent="0.2">
      <c r="A32" s="314" t="s">
        <v>29</v>
      </c>
      <c r="B32" s="315" t="s">
        <v>77</v>
      </c>
      <c r="C32" s="316" t="s">
        <v>98</v>
      </c>
      <c r="D32" s="317" t="s">
        <v>126</v>
      </c>
    </row>
    <row r="33" spans="1:4" x14ac:dyDescent="0.2">
      <c r="A33" s="318" t="s">
        <v>30</v>
      </c>
      <c r="B33" s="319" t="s">
        <v>161</v>
      </c>
      <c r="C33" s="320" t="s">
        <v>98</v>
      </c>
      <c r="D33" s="321" t="s">
        <v>191</v>
      </c>
    </row>
    <row r="34" spans="1:4" x14ac:dyDescent="0.2">
      <c r="A34" s="322" t="s">
        <v>31</v>
      </c>
      <c r="B34" s="323" t="s">
        <v>162</v>
      </c>
      <c r="C34" s="324" t="s">
        <v>98</v>
      </c>
      <c r="D34" s="325" t="s">
        <v>192</v>
      </c>
    </row>
    <row r="35" spans="1:4" x14ac:dyDescent="0.2">
      <c r="A35" s="326" t="s">
        <v>32</v>
      </c>
      <c r="B35" s="327" t="s">
        <v>80</v>
      </c>
      <c r="C35" s="328" t="s">
        <v>98</v>
      </c>
      <c r="D35" s="329" t="s">
        <v>129</v>
      </c>
    </row>
    <row r="36" spans="1:4" x14ac:dyDescent="0.2">
      <c r="A36" s="330" t="s">
        <v>33</v>
      </c>
      <c r="B36" s="331" t="s">
        <v>163</v>
      </c>
      <c r="C36" s="332" t="s">
        <v>98</v>
      </c>
      <c r="D36" s="333" t="s">
        <v>193</v>
      </c>
    </row>
    <row r="37" spans="1:4" x14ac:dyDescent="0.2">
      <c r="A37" s="334" t="s">
        <v>34</v>
      </c>
      <c r="B37" s="335" t="s">
        <v>164</v>
      </c>
      <c r="C37" s="336" t="s">
        <v>98</v>
      </c>
      <c r="D37" s="337" t="s">
        <v>194</v>
      </c>
    </row>
    <row r="38" spans="1:4" x14ac:dyDescent="0.2">
      <c r="A38" s="338" t="s">
        <v>35</v>
      </c>
      <c r="B38" s="339" t="s">
        <v>83</v>
      </c>
      <c r="C38" s="340" t="s">
        <v>98</v>
      </c>
      <c r="D38" s="341" t="s">
        <v>132</v>
      </c>
    </row>
    <row r="39" spans="1:4" x14ac:dyDescent="0.2">
      <c r="A39" s="342" t="s">
        <v>36</v>
      </c>
      <c r="B39" s="343" t="s">
        <v>165</v>
      </c>
      <c r="C39" s="344" t="s">
        <v>98</v>
      </c>
      <c r="D39" s="345" t="s">
        <v>195</v>
      </c>
    </row>
    <row r="40" spans="1:4" x14ac:dyDescent="0.2">
      <c r="A40" s="346" t="s">
        <v>37</v>
      </c>
      <c r="B40" s="347" t="s">
        <v>166</v>
      </c>
      <c r="C40" s="348" t="s">
        <v>98</v>
      </c>
      <c r="D40" s="349" t="s">
        <v>196</v>
      </c>
    </row>
    <row r="41" spans="1:4" x14ac:dyDescent="0.2">
      <c r="A41" s="350" t="s">
        <v>38</v>
      </c>
      <c r="B41" s="351" t="s">
        <v>167</v>
      </c>
      <c r="C41" s="352" t="s">
        <v>98</v>
      </c>
      <c r="D41" s="353" t="s">
        <v>197</v>
      </c>
    </row>
    <row r="42" spans="1:4" x14ac:dyDescent="0.2">
      <c r="A42" s="354" t="s">
        <v>39</v>
      </c>
      <c r="B42" s="355" t="s">
        <v>168</v>
      </c>
      <c r="C42" s="356" t="s">
        <v>98</v>
      </c>
      <c r="D42" s="357" t="s">
        <v>198</v>
      </c>
    </row>
    <row r="43" spans="1:4" x14ac:dyDescent="0.2">
      <c r="A43" s="358" t="s">
        <v>40</v>
      </c>
      <c r="B43" s="359" t="s">
        <v>169</v>
      </c>
      <c r="C43" s="360" t="s">
        <v>98</v>
      </c>
      <c r="D43" s="361" t="s">
        <v>199</v>
      </c>
    </row>
    <row r="44" spans="1:4" x14ac:dyDescent="0.2">
      <c r="A44" s="362" t="s">
        <v>41</v>
      </c>
      <c r="B44" s="363" t="s">
        <v>170</v>
      </c>
      <c r="C44" s="364" t="s">
        <v>98</v>
      </c>
      <c r="D44" s="365" t="s">
        <v>200</v>
      </c>
    </row>
    <row r="45" spans="1:4" x14ac:dyDescent="0.2">
      <c r="A45" s="366" t="s">
        <v>42</v>
      </c>
      <c r="B45" s="367" t="s">
        <v>171</v>
      </c>
      <c r="C45" s="368" t="s">
        <v>98</v>
      </c>
      <c r="D45" s="369" t="s">
        <v>201</v>
      </c>
    </row>
    <row r="46" spans="1:4" x14ac:dyDescent="0.2">
      <c r="A46" s="370" t="s">
        <v>43</v>
      </c>
      <c r="B46" s="371" t="s">
        <v>172</v>
      </c>
      <c r="C46" s="372" t="s">
        <v>98</v>
      </c>
      <c r="D46" s="373" t="s">
        <v>202</v>
      </c>
    </row>
    <row r="47" spans="1:4" x14ac:dyDescent="0.2">
      <c r="A47" s="374" t="s">
        <v>44</v>
      </c>
      <c r="B47" s="375" t="s">
        <v>173</v>
      </c>
      <c r="C47" s="376" t="s">
        <v>98</v>
      </c>
      <c r="D47" s="377" t="s">
        <v>203</v>
      </c>
    </row>
    <row r="48" spans="1:4" x14ac:dyDescent="0.2">
      <c r="A48" s="378" t="s">
        <v>45</v>
      </c>
      <c r="B48" s="379" t="s">
        <v>174</v>
      </c>
      <c r="C48" s="380" t="s">
        <v>98</v>
      </c>
      <c r="D48" s="381" t="s">
        <v>204</v>
      </c>
    </row>
    <row r="49" spans="1:4" x14ac:dyDescent="0.2">
      <c r="A49" s="382" t="s">
        <v>46</v>
      </c>
      <c r="B49" s="383" t="s">
        <v>175</v>
      </c>
      <c r="C49" s="384" t="s">
        <v>98</v>
      </c>
      <c r="D49" s="385" t="s">
        <v>205</v>
      </c>
    </row>
    <row r="50" spans="1:4" x14ac:dyDescent="0.2">
      <c r="A50" s="386" t="s">
        <v>47</v>
      </c>
      <c r="B50" s="387" t="s">
        <v>176</v>
      </c>
      <c r="C50" s="388" t="s">
        <v>98</v>
      </c>
      <c r="D50" s="389" t="s">
        <v>206</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workbookViewId="0"/>
  </sheetViews>
  <sheetFormatPr baseColWidth="10" defaultColWidth="8.83203125" defaultRowHeight="15" x14ac:dyDescent="0.2"/>
  <cols>
    <col min="1" max="1" width="22.6640625" style="543" customWidth="1"/>
    <col min="2" max="2" width="71.6640625" style="544" customWidth="1"/>
    <col min="3" max="3" width="41.6640625" style="545" customWidth="1"/>
    <col min="4" max="4" width="172.6640625" style="546" customWidth="1"/>
  </cols>
  <sheetData>
    <row r="1" spans="1:4" ht="18" x14ac:dyDescent="0.2">
      <c r="A1" s="923" t="s">
        <v>299</v>
      </c>
      <c r="B1" s="923" t="s">
        <v>299</v>
      </c>
      <c r="C1" s="923" t="s">
        <v>299</v>
      </c>
      <c r="D1" s="923" t="s">
        <v>299</v>
      </c>
    </row>
    <row r="2" spans="1:4" s="547" customFormat="1" ht="69.25" customHeight="1" x14ac:dyDescent="0.2">
      <c r="A2" s="924" t="s">
        <v>300</v>
      </c>
      <c r="B2" s="924" t="s">
        <v>300</v>
      </c>
      <c r="C2" s="924" t="s">
        <v>300</v>
      </c>
      <c r="D2" s="924" t="s">
        <v>300</v>
      </c>
    </row>
    <row r="3" spans="1:4" x14ac:dyDescent="0.2">
      <c r="A3" s="395" t="s">
        <v>0</v>
      </c>
      <c r="B3" s="396" t="s">
        <v>48</v>
      </c>
      <c r="C3" s="397" t="s">
        <v>96</v>
      </c>
      <c r="D3" s="398" t="s">
        <v>100</v>
      </c>
    </row>
    <row r="4" spans="1:4" x14ac:dyDescent="0.2">
      <c r="A4" s="399" t="s">
        <v>1</v>
      </c>
      <c r="B4" s="400" t="s">
        <v>49</v>
      </c>
      <c r="C4" s="401" t="s">
        <v>97</v>
      </c>
      <c r="D4" s="402" t="s">
        <v>101</v>
      </c>
    </row>
    <row r="5" spans="1:4" x14ac:dyDescent="0.2">
      <c r="A5" s="403" t="s">
        <v>2</v>
      </c>
      <c r="B5" s="404" t="s">
        <v>50</v>
      </c>
      <c r="C5" s="405" t="s">
        <v>273</v>
      </c>
      <c r="D5" s="406" t="s">
        <v>101</v>
      </c>
    </row>
    <row r="6" spans="1:4" x14ac:dyDescent="0.2">
      <c r="A6" s="407" t="s">
        <v>3</v>
      </c>
      <c r="B6" s="408" t="s">
        <v>51</v>
      </c>
      <c r="C6" s="409" t="s">
        <v>97</v>
      </c>
      <c r="D6" s="410" t="s">
        <v>101</v>
      </c>
    </row>
    <row r="7" spans="1:4" x14ac:dyDescent="0.2">
      <c r="A7" s="411" t="s">
        <v>4</v>
      </c>
      <c r="B7" s="412" t="s">
        <v>52</v>
      </c>
      <c r="C7" s="413" t="s">
        <v>97</v>
      </c>
      <c r="D7" s="414" t="s">
        <v>101</v>
      </c>
    </row>
    <row r="8" spans="1:4" x14ac:dyDescent="0.2">
      <c r="A8" s="415" t="s">
        <v>209</v>
      </c>
      <c r="B8" s="416" t="s">
        <v>241</v>
      </c>
      <c r="C8" s="417" t="s">
        <v>273</v>
      </c>
      <c r="D8" s="418" t="s">
        <v>274</v>
      </c>
    </row>
    <row r="9" spans="1:4" x14ac:dyDescent="0.2">
      <c r="A9" s="419" t="s">
        <v>210</v>
      </c>
      <c r="B9" s="420" t="s">
        <v>242</v>
      </c>
      <c r="C9" s="421" t="s">
        <v>273</v>
      </c>
      <c r="D9" s="422" t="s">
        <v>101</v>
      </c>
    </row>
    <row r="10" spans="1:4" x14ac:dyDescent="0.2">
      <c r="A10" s="423" t="s">
        <v>211</v>
      </c>
      <c r="B10" s="424" t="s">
        <v>243</v>
      </c>
      <c r="C10" s="425" t="s">
        <v>273</v>
      </c>
      <c r="D10" s="426" t="s">
        <v>101</v>
      </c>
    </row>
    <row r="11" spans="1:4" x14ac:dyDescent="0.2">
      <c r="A11" s="427" t="s">
        <v>212</v>
      </c>
      <c r="B11" s="428" t="s">
        <v>244</v>
      </c>
      <c r="C11" s="429" t="s">
        <v>273</v>
      </c>
      <c r="D11" s="430" t="s">
        <v>101</v>
      </c>
    </row>
    <row r="12" spans="1:4" x14ac:dyDescent="0.2">
      <c r="A12" s="431" t="s">
        <v>213</v>
      </c>
      <c r="B12" s="432" t="s">
        <v>245</v>
      </c>
      <c r="C12" s="433" t="s">
        <v>273</v>
      </c>
      <c r="D12" s="434" t="s">
        <v>101</v>
      </c>
    </row>
    <row r="13" spans="1:4" x14ac:dyDescent="0.2">
      <c r="A13" s="435" t="s">
        <v>214</v>
      </c>
      <c r="B13" s="436" t="s">
        <v>246</v>
      </c>
      <c r="C13" s="437" t="s">
        <v>273</v>
      </c>
      <c r="D13" s="438" t="s">
        <v>101</v>
      </c>
    </row>
    <row r="14" spans="1:4" x14ac:dyDescent="0.2">
      <c r="A14" s="439" t="s">
        <v>215</v>
      </c>
      <c r="B14" s="440" t="s">
        <v>247</v>
      </c>
      <c r="C14" s="441" t="s">
        <v>273</v>
      </c>
      <c r="D14" s="442" t="s">
        <v>101</v>
      </c>
    </row>
    <row r="15" spans="1:4" x14ac:dyDescent="0.2">
      <c r="A15" s="443" t="s">
        <v>216</v>
      </c>
      <c r="B15" s="444" t="s">
        <v>248</v>
      </c>
      <c r="C15" s="445" t="s">
        <v>273</v>
      </c>
      <c r="D15" s="446" t="s">
        <v>101</v>
      </c>
    </row>
    <row r="16" spans="1:4" x14ac:dyDescent="0.2">
      <c r="A16" s="447" t="s">
        <v>217</v>
      </c>
      <c r="B16" s="448" t="s">
        <v>249</v>
      </c>
      <c r="C16" s="449" t="s">
        <v>273</v>
      </c>
      <c r="D16" s="450" t="s">
        <v>275</v>
      </c>
    </row>
    <row r="17" spans="1:4" x14ac:dyDescent="0.2">
      <c r="A17" s="451" t="s">
        <v>218</v>
      </c>
      <c r="B17" s="452" t="s">
        <v>250</v>
      </c>
      <c r="C17" s="453" t="s">
        <v>273</v>
      </c>
      <c r="D17" s="454" t="s">
        <v>276</v>
      </c>
    </row>
    <row r="18" spans="1:4" x14ac:dyDescent="0.2">
      <c r="A18" s="455" t="s">
        <v>219</v>
      </c>
      <c r="B18" s="456" t="s">
        <v>251</v>
      </c>
      <c r="C18" s="457" t="s">
        <v>273</v>
      </c>
      <c r="D18" s="458" t="s">
        <v>277</v>
      </c>
    </row>
    <row r="19" spans="1:4" x14ac:dyDescent="0.2">
      <c r="A19" s="459" t="s">
        <v>220</v>
      </c>
      <c r="B19" s="460" t="s">
        <v>252</v>
      </c>
      <c r="C19" s="461" t="s">
        <v>273</v>
      </c>
      <c r="D19" s="462" t="s">
        <v>278</v>
      </c>
    </row>
    <row r="20" spans="1:4" x14ac:dyDescent="0.2">
      <c r="A20" s="463" t="s">
        <v>221</v>
      </c>
      <c r="B20" s="464" t="s">
        <v>253</v>
      </c>
      <c r="C20" s="465" t="s">
        <v>273</v>
      </c>
      <c r="D20" s="466" t="s">
        <v>279</v>
      </c>
    </row>
    <row r="21" spans="1:4" x14ac:dyDescent="0.2">
      <c r="A21" s="467" t="s">
        <v>222</v>
      </c>
      <c r="B21" s="468" t="s">
        <v>254</v>
      </c>
      <c r="C21" s="469" t="s">
        <v>273</v>
      </c>
      <c r="D21" s="470" t="s">
        <v>280</v>
      </c>
    </row>
    <row r="22" spans="1:4" x14ac:dyDescent="0.2">
      <c r="A22" s="471" t="s">
        <v>223</v>
      </c>
      <c r="B22" s="472" t="s">
        <v>255</v>
      </c>
      <c r="C22" s="473" t="s">
        <v>273</v>
      </c>
      <c r="D22" s="474" t="s">
        <v>281</v>
      </c>
    </row>
    <row r="23" spans="1:4" x14ac:dyDescent="0.2">
      <c r="A23" s="475" t="s">
        <v>224</v>
      </c>
      <c r="B23" s="476" t="s">
        <v>256</v>
      </c>
      <c r="C23" s="477" t="s">
        <v>273</v>
      </c>
      <c r="D23" s="478" t="s">
        <v>282</v>
      </c>
    </row>
    <row r="24" spans="1:4" x14ac:dyDescent="0.2">
      <c r="A24" s="479" t="s">
        <v>225</v>
      </c>
      <c r="B24" s="480" t="s">
        <v>257</v>
      </c>
      <c r="C24" s="481" t="s">
        <v>273</v>
      </c>
      <c r="D24" s="482" t="s">
        <v>283</v>
      </c>
    </row>
    <row r="25" spans="1:4" x14ac:dyDescent="0.2">
      <c r="A25" s="483" t="s">
        <v>226</v>
      </c>
      <c r="B25" s="484" t="s">
        <v>258</v>
      </c>
      <c r="C25" s="485" t="s">
        <v>273</v>
      </c>
      <c r="D25" s="486" t="s">
        <v>284</v>
      </c>
    </row>
    <row r="26" spans="1:4" x14ac:dyDescent="0.2">
      <c r="A26" s="487" t="s">
        <v>227</v>
      </c>
      <c r="B26" s="488" t="s">
        <v>259</v>
      </c>
      <c r="C26" s="489" t="s">
        <v>273</v>
      </c>
      <c r="D26" s="490" t="s">
        <v>285</v>
      </c>
    </row>
    <row r="27" spans="1:4" x14ac:dyDescent="0.2">
      <c r="A27" s="491" t="s">
        <v>228</v>
      </c>
      <c r="B27" s="492" t="s">
        <v>260</v>
      </c>
      <c r="C27" s="493" t="s">
        <v>273</v>
      </c>
      <c r="D27" s="494" t="s">
        <v>286</v>
      </c>
    </row>
    <row r="28" spans="1:4" x14ac:dyDescent="0.2">
      <c r="A28" s="495" t="s">
        <v>229</v>
      </c>
      <c r="B28" s="496" t="s">
        <v>261</v>
      </c>
      <c r="C28" s="497" t="s">
        <v>273</v>
      </c>
      <c r="D28" s="498" t="s">
        <v>287</v>
      </c>
    </row>
    <row r="29" spans="1:4" x14ac:dyDescent="0.2">
      <c r="A29" s="499" t="s">
        <v>230</v>
      </c>
      <c r="B29" s="500" t="s">
        <v>262</v>
      </c>
      <c r="C29" s="501" t="s">
        <v>273</v>
      </c>
      <c r="D29" s="502" t="s">
        <v>288</v>
      </c>
    </row>
    <row r="30" spans="1:4" x14ac:dyDescent="0.2">
      <c r="A30" s="503" t="s">
        <v>231</v>
      </c>
      <c r="B30" s="504" t="s">
        <v>263</v>
      </c>
      <c r="C30" s="505" t="s">
        <v>273</v>
      </c>
      <c r="D30" s="506" t="s">
        <v>289</v>
      </c>
    </row>
    <row r="31" spans="1:4" x14ac:dyDescent="0.2">
      <c r="A31" s="507" t="s">
        <v>232</v>
      </c>
      <c r="B31" s="508" t="s">
        <v>264</v>
      </c>
      <c r="C31" s="509" t="s">
        <v>273</v>
      </c>
      <c r="D31" s="510" t="s">
        <v>290</v>
      </c>
    </row>
    <row r="32" spans="1:4" x14ac:dyDescent="0.2">
      <c r="A32" s="511" t="s">
        <v>233</v>
      </c>
      <c r="B32" s="512" t="s">
        <v>265</v>
      </c>
      <c r="C32" s="513" t="s">
        <v>273</v>
      </c>
      <c r="D32" s="514" t="s">
        <v>291</v>
      </c>
    </row>
    <row r="33" spans="1:4" x14ac:dyDescent="0.2">
      <c r="A33" s="515" t="s">
        <v>234</v>
      </c>
      <c r="B33" s="516" t="s">
        <v>266</v>
      </c>
      <c r="C33" s="517" t="s">
        <v>273</v>
      </c>
      <c r="D33" s="518" t="s">
        <v>292</v>
      </c>
    </row>
    <row r="34" spans="1:4" x14ac:dyDescent="0.2">
      <c r="A34" s="519" t="s">
        <v>235</v>
      </c>
      <c r="B34" s="520" t="s">
        <v>267</v>
      </c>
      <c r="C34" s="521" t="s">
        <v>273</v>
      </c>
      <c r="D34" s="522" t="s">
        <v>293</v>
      </c>
    </row>
    <row r="35" spans="1:4" x14ac:dyDescent="0.2">
      <c r="A35" s="523" t="s">
        <v>236</v>
      </c>
      <c r="B35" s="524" t="s">
        <v>268</v>
      </c>
      <c r="C35" s="525" t="s">
        <v>273</v>
      </c>
      <c r="D35" s="526" t="s">
        <v>294</v>
      </c>
    </row>
    <row r="36" spans="1:4" x14ac:dyDescent="0.2">
      <c r="A36" s="527" t="s">
        <v>237</v>
      </c>
      <c r="B36" s="528" t="s">
        <v>269</v>
      </c>
      <c r="C36" s="529" t="s">
        <v>273</v>
      </c>
      <c r="D36" s="530" t="s">
        <v>295</v>
      </c>
    </row>
    <row r="37" spans="1:4" x14ac:dyDescent="0.2">
      <c r="A37" s="531" t="s">
        <v>238</v>
      </c>
      <c r="B37" s="532" t="s">
        <v>270</v>
      </c>
      <c r="C37" s="533" t="s">
        <v>273</v>
      </c>
      <c r="D37" s="534" t="s">
        <v>296</v>
      </c>
    </row>
    <row r="38" spans="1:4" x14ac:dyDescent="0.2">
      <c r="A38" s="535" t="s">
        <v>239</v>
      </c>
      <c r="B38" s="536" t="s">
        <v>271</v>
      </c>
      <c r="C38" s="537" t="s">
        <v>273</v>
      </c>
      <c r="D38" s="538" t="s">
        <v>297</v>
      </c>
    </row>
    <row r="39" spans="1:4" x14ac:dyDescent="0.2">
      <c r="A39" s="539" t="s">
        <v>240</v>
      </c>
      <c r="B39" s="540" t="s">
        <v>272</v>
      </c>
      <c r="C39" s="541" t="s">
        <v>273</v>
      </c>
      <c r="D39" s="542" t="s">
        <v>298</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9"/>
  <sheetViews>
    <sheetView workbookViewId="0"/>
  </sheetViews>
  <sheetFormatPr baseColWidth="10" defaultColWidth="8.83203125" defaultRowHeight="15" x14ac:dyDescent="0.2"/>
  <cols>
    <col min="1" max="1" width="22.6640625" style="696" customWidth="1"/>
    <col min="2" max="2" width="71.6640625" style="697" customWidth="1"/>
    <col min="3" max="3" width="41.6640625" style="698" customWidth="1"/>
    <col min="4" max="4" width="172.6640625" style="699" customWidth="1"/>
  </cols>
  <sheetData>
    <row r="1" spans="1:4" ht="18" x14ac:dyDescent="0.2">
      <c r="A1" s="925" t="s">
        <v>349</v>
      </c>
      <c r="B1" s="925" t="s">
        <v>349</v>
      </c>
      <c r="C1" s="925" t="s">
        <v>349</v>
      </c>
      <c r="D1" s="925" t="s">
        <v>349</v>
      </c>
    </row>
    <row r="2" spans="1:4" s="700" customFormat="1" ht="69.25" customHeight="1" x14ac:dyDescent="0.2">
      <c r="A2" s="926" t="s">
        <v>350</v>
      </c>
      <c r="B2" s="926" t="s">
        <v>350</v>
      </c>
      <c r="C2" s="926" t="s">
        <v>350</v>
      </c>
      <c r="D2" s="926" t="s">
        <v>350</v>
      </c>
    </row>
    <row r="3" spans="1:4" x14ac:dyDescent="0.2">
      <c r="A3" s="548" t="s">
        <v>0</v>
      </c>
      <c r="B3" s="549" t="s">
        <v>48</v>
      </c>
      <c r="C3" s="550" t="s">
        <v>96</v>
      </c>
      <c r="D3" s="551" t="s">
        <v>100</v>
      </c>
    </row>
    <row r="4" spans="1:4" x14ac:dyDescent="0.2">
      <c r="A4" s="552" t="s">
        <v>1</v>
      </c>
      <c r="B4" s="553" t="s">
        <v>49</v>
      </c>
      <c r="C4" s="554" t="s">
        <v>97</v>
      </c>
      <c r="D4" s="555" t="s">
        <v>101</v>
      </c>
    </row>
    <row r="5" spans="1:4" x14ac:dyDescent="0.2">
      <c r="A5" s="556" t="s">
        <v>2</v>
      </c>
      <c r="B5" s="557" t="s">
        <v>50</v>
      </c>
      <c r="C5" s="558" t="s">
        <v>273</v>
      </c>
      <c r="D5" s="559" t="s">
        <v>101</v>
      </c>
    </row>
    <row r="6" spans="1:4" x14ac:dyDescent="0.2">
      <c r="A6" s="560" t="s">
        <v>3</v>
      </c>
      <c r="B6" s="561" t="s">
        <v>51</v>
      </c>
      <c r="C6" s="562" t="s">
        <v>97</v>
      </c>
      <c r="D6" s="563" t="s">
        <v>101</v>
      </c>
    </row>
    <row r="7" spans="1:4" x14ac:dyDescent="0.2">
      <c r="A7" s="564" t="s">
        <v>4</v>
      </c>
      <c r="B7" s="565" t="s">
        <v>52</v>
      </c>
      <c r="C7" s="566" t="s">
        <v>97</v>
      </c>
      <c r="D7" s="567" t="s">
        <v>101</v>
      </c>
    </row>
    <row r="8" spans="1:4" x14ac:dyDescent="0.2">
      <c r="A8" s="568" t="s">
        <v>209</v>
      </c>
      <c r="B8" s="569" t="s">
        <v>241</v>
      </c>
      <c r="C8" s="570" t="s">
        <v>273</v>
      </c>
      <c r="D8" s="571" t="s">
        <v>274</v>
      </c>
    </row>
    <row r="9" spans="1:4" x14ac:dyDescent="0.2">
      <c r="A9" s="572" t="s">
        <v>210</v>
      </c>
      <c r="B9" s="573" t="s">
        <v>242</v>
      </c>
      <c r="C9" s="574" t="s">
        <v>273</v>
      </c>
      <c r="D9" s="575" t="s">
        <v>101</v>
      </c>
    </row>
    <row r="10" spans="1:4" x14ac:dyDescent="0.2">
      <c r="A10" s="576" t="s">
        <v>211</v>
      </c>
      <c r="B10" s="577" t="s">
        <v>243</v>
      </c>
      <c r="C10" s="578" t="s">
        <v>273</v>
      </c>
      <c r="D10" s="579" t="s">
        <v>101</v>
      </c>
    </row>
    <row r="11" spans="1:4" x14ac:dyDescent="0.2">
      <c r="A11" s="580" t="s">
        <v>212</v>
      </c>
      <c r="B11" s="581" t="s">
        <v>244</v>
      </c>
      <c r="C11" s="582" t="s">
        <v>273</v>
      </c>
      <c r="D11" s="583" t="s">
        <v>101</v>
      </c>
    </row>
    <row r="12" spans="1:4" x14ac:dyDescent="0.2">
      <c r="A12" s="584" t="s">
        <v>213</v>
      </c>
      <c r="B12" s="585" t="s">
        <v>245</v>
      </c>
      <c r="C12" s="586" t="s">
        <v>273</v>
      </c>
      <c r="D12" s="587" t="s">
        <v>101</v>
      </c>
    </row>
    <row r="13" spans="1:4" x14ac:dyDescent="0.2">
      <c r="A13" s="588" t="s">
        <v>214</v>
      </c>
      <c r="B13" s="589" t="s">
        <v>246</v>
      </c>
      <c r="C13" s="590" t="s">
        <v>273</v>
      </c>
      <c r="D13" s="591" t="s">
        <v>101</v>
      </c>
    </row>
    <row r="14" spans="1:4" x14ac:dyDescent="0.2">
      <c r="A14" s="592" t="s">
        <v>215</v>
      </c>
      <c r="B14" s="593" t="s">
        <v>247</v>
      </c>
      <c r="C14" s="594" t="s">
        <v>273</v>
      </c>
      <c r="D14" s="595" t="s">
        <v>101</v>
      </c>
    </row>
    <row r="15" spans="1:4" x14ac:dyDescent="0.2">
      <c r="A15" s="596" t="s">
        <v>216</v>
      </c>
      <c r="B15" s="597" t="s">
        <v>248</v>
      </c>
      <c r="C15" s="598" t="s">
        <v>273</v>
      </c>
      <c r="D15" s="599" t="s">
        <v>101</v>
      </c>
    </row>
    <row r="16" spans="1:4" x14ac:dyDescent="0.2">
      <c r="A16" s="600" t="s">
        <v>217</v>
      </c>
      <c r="B16" s="601" t="s">
        <v>301</v>
      </c>
      <c r="C16" s="602" t="s">
        <v>273</v>
      </c>
      <c r="D16" s="603" t="s">
        <v>325</v>
      </c>
    </row>
    <row r="17" spans="1:4" x14ac:dyDescent="0.2">
      <c r="A17" s="604" t="s">
        <v>218</v>
      </c>
      <c r="B17" s="605" t="s">
        <v>302</v>
      </c>
      <c r="C17" s="606" t="s">
        <v>273</v>
      </c>
      <c r="D17" s="607" t="s">
        <v>326</v>
      </c>
    </row>
    <row r="18" spans="1:4" x14ac:dyDescent="0.2">
      <c r="A18" s="608" t="s">
        <v>219</v>
      </c>
      <c r="B18" s="609" t="s">
        <v>303</v>
      </c>
      <c r="C18" s="610" t="s">
        <v>273</v>
      </c>
      <c r="D18" s="611" t="s">
        <v>327</v>
      </c>
    </row>
    <row r="19" spans="1:4" x14ac:dyDescent="0.2">
      <c r="A19" s="612" t="s">
        <v>220</v>
      </c>
      <c r="B19" s="613" t="s">
        <v>304</v>
      </c>
      <c r="C19" s="614" t="s">
        <v>273</v>
      </c>
      <c r="D19" s="615" t="s">
        <v>328</v>
      </c>
    </row>
    <row r="20" spans="1:4" x14ac:dyDescent="0.2">
      <c r="A20" s="616" t="s">
        <v>221</v>
      </c>
      <c r="B20" s="617" t="s">
        <v>305</v>
      </c>
      <c r="C20" s="618" t="s">
        <v>273</v>
      </c>
      <c r="D20" s="619" t="s">
        <v>329</v>
      </c>
    </row>
    <row r="21" spans="1:4" x14ac:dyDescent="0.2">
      <c r="A21" s="620" t="s">
        <v>222</v>
      </c>
      <c r="B21" s="621" t="s">
        <v>306</v>
      </c>
      <c r="C21" s="622" t="s">
        <v>273</v>
      </c>
      <c r="D21" s="623" t="s">
        <v>330</v>
      </c>
    </row>
    <row r="22" spans="1:4" x14ac:dyDescent="0.2">
      <c r="A22" s="624" t="s">
        <v>223</v>
      </c>
      <c r="B22" s="625" t="s">
        <v>307</v>
      </c>
      <c r="C22" s="626" t="s">
        <v>273</v>
      </c>
      <c r="D22" s="627" t="s">
        <v>331</v>
      </c>
    </row>
    <row r="23" spans="1:4" x14ac:dyDescent="0.2">
      <c r="A23" s="628" t="s">
        <v>224</v>
      </c>
      <c r="B23" s="629" t="s">
        <v>308</v>
      </c>
      <c r="C23" s="630" t="s">
        <v>273</v>
      </c>
      <c r="D23" s="631" t="s">
        <v>332</v>
      </c>
    </row>
    <row r="24" spans="1:4" x14ac:dyDescent="0.2">
      <c r="A24" s="632" t="s">
        <v>225</v>
      </c>
      <c r="B24" s="633" t="s">
        <v>309</v>
      </c>
      <c r="C24" s="634" t="s">
        <v>273</v>
      </c>
      <c r="D24" s="635" t="s">
        <v>333</v>
      </c>
    </row>
    <row r="25" spans="1:4" x14ac:dyDescent="0.2">
      <c r="A25" s="636" t="s">
        <v>226</v>
      </c>
      <c r="B25" s="637" t="s">
        <v>310</v>
      </c>
      <c r="C25" s="638" t="s">
        <v>273</v>
      </c>
      <c r="D25" s="639" t="s">
        <v>334</v>
      </c>
    </row>
    <row r="26" spans="1:4" x14ac:dyDescent="0.2">
      <c r="A26" s="640" t="s">
        <v>227</v>
      </c>
      <c r="B26" s="641" t="s">
        <v>311</v>
      </c>
      <c r="C26" s="642" t="s">
        <v>273</v>
      </c>
      <c r="D26" s="643" t="s">
        <v>335</v>
      </c>
    </row>
    <row r="27" spans="1:4" x14ac:dyDescent="0.2">
      <c r="A27" s="644" t="s">
        <v>228</v>
      </c>
      <c r="B27" s="645" t="s">
        <v>312</v>
      </c>
      <c r="C27" s="646" t="s">
        <v>273</v>
      </c>
      <c r="D27" s="647" t="s">
        <v>336</v>
      </c>
    </row>
    <row r="28" spans="1:4" x14ac:dyDescent="0.2">
      <c r="A28" s="648" t="s">
        <v>229</v>
      </c>
      <c r="B28" s="649" t="s">
        <v>313</v>
      </c>
      <c r="C28" s="650" t="s">
        <v>273</v>
      </c>
      <c r="D28" s="651" t="s">
        <v>337</v>
      </c>
    </row>
    <row r="29" spans="1:4" x14ac:dyDescent="0.2">
      <c r="A29" s="652" t="s">
        <v>230</v>
      </c>
      <c r="B29" s="653" t="s">
        <v>314</v>
      </c>
      <c r="C29" s="654" t="s">
        <v>273</v>
      </c>
      <c r="D29" s="655" t="s">
        <v>338</v>
      </c>
    </row>
    <row r="30" spans="1:4" x14ac:dyDescent="0.2">
      <c r="A30" s="656" t="s">
        <v>231</v>
      </c>
      <c r="B30" s="657" t="s">
        <v>315</v>
      </c>
      <c r="C30" s="658" t="s">
        <v>273</v>
      </c>
      <c r="D30" s="659" t="s">
        <v>339</v>
      </c>
    </row>
    <row r="31" spans="1:4" x14ac:dyDescent="0.2">
      <c r="A31" s="660" t="s">
        <v>232</v>
      </c>
      <c r="B31" s="661" t="s">
        <v>316</v>
      </c>
      <c r="C31" s="662" t="s">
        <v>273</v>
      </c>
      <c r="D31" s="663" t="s">
        <v>340</v>
      </c>
    </row>
    <row r="32" spans="1:4" x14ac:dyDescent="0.2">
      <c r="A32" s="664" t="s">
        <v>233</v>
      </c>
      <c r="B32" s="665" t="s">
        <v>317</v>
      </c>
      <c r="C32" s="666" t="s">
        <v>273</v>
      </c>
      <c r="D32" s="667" t="s">
        <v>341</v>
      </c>
    </row>
    <row r="33" spans="1:4" x14ac:dyDescent="0.2">
      <c r="A33" s="668" t="s">
        <v>234</v>
      </c>
      <c r="B33" s="669" t="s">
        <v>318</v>
      </c>
      <c r="C33" s="670" t="s">
        <v>273</v>
      </c>
      <c r="D33" s="671" t="s">
        <v>342</v>
      </c>
    </row>
    <row r="34" spans="1:4" x14ac:dyDescent="0.2">
      <c r="A34" s="672" t="s">
        <v>235</v>
      </c>
      <c r="B34" s="673" t="s">
        <v>319</v>
      </c>
      <c r="C34" s="674" t="s">
        <v>273</v>
      </c>
      <c r="D34" s="675" t="s">
        <v>343</v>
      </c>
    </row>
    <row r="35" spans="1:4" x14ac:dyDescent="0.2">
      <c r="A35" s="676" t="s">
        <v>236</v>
      </c>
      <c r="B35" s="677" t="s">
        <v>320</v>
      </c>
      <c r="C35" s="678" t="s">
        <v>273</v>
      </c>
      <c r="D35" s="679" t="s">
        <v>344</v>
      </c>
    </row>
    <row r="36" spans="1:4" x14ac:dyDescent="0.2">
      <c r="A36" s="680" t="s">
        <v>237</v>
      </c>
      <c r="B36" s="681" t="s">
        <v>321</v>
      </c>
      <c r="C36" s="682" t="s">
        <v>273</v>
      </c>
      <c r="D36" s="683" t="s">
        <v>345</v>
      </c>
    </row>
    <row r="37" spans="1:4" x14ac:dyDescent="0.2">
      <c r="A37" s="684" t="s">
        <v>238</v>
      </c>
      <c r="B37" s="685" t="s">
        <v>322</v>
      </c>
      <c r="C37" s="686" t="s">
        <v>273</v>
      </c>
      <c r="D37" s="687" t="s">
        <v>346</v>
      </c>
    </row>
    <row r="38" spans="1:4" x14ac:dyDescent="0.2">
      <c r="A38" s="688" t="s">
        <v>239</v>
      </c>
      <c r="B38" s="689" t="s">
        <v>323</v>
      </c>
      <c r="C38" s="690" t="s">
        <v>273</v>
      </c>
      <c r="D38" s="691" t="s">
        <v>347</v>
      </c>
    </row>
    <row r="39" spans="1:4" x14ac:dyDescent="0.2">
      <c r="A39" s="692" t="s">
        <v>240</v>
      </c>
      <c r="B39" s="693" t="s">
        <v>324</v>
      </c>
      <c r="C39" s="694" t="s">
        <v>273</v>
      </c>
      <c r="D39" s="695" t="s">
        <v>348</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8"/>
  <sheetViews>
    <sheetView workbookViewId="0"/>
  </sheetViews>
  <sheetFormatPr baseColWidth="10" defaultColWidth="8.83203125" defaultRowHeight="15" x14ac:dyDescent="0.2"/>
  <cols>
    <col min="1" max="1" width="22.6640625" style="805" customWidth="1"/>
    <col min="2" max="2" width="71.6640625" style="806" customWidth="1"/>
    <col min="3" max="3" width="41.6640625" style="807" customWidth="1"/>
    <col min="4" max="4" width="172.6640625" style="808" customWidth="1"/>
  </cols>
  <sheetData>
    <row r="1" spans="1:4" ht="18" x14ac:dyDescent="0.2">
      <c r="A1" s="927" t="s">
        <v>405</v>
      </c>
      <c r="B1" s="927" t="s">
        <v>405</v>
      </c>
      <c r="C1" s="927" t="s">
        <v>405</v>
      </c>
      <c r="D1" s="927" t="s">
        <v>405</v>
      </c>
    </row>
    <row r="2" spans="1:4" s="809" customFormat="1" ht="69.25" customHeight="1" x14ac:dyDescent="0.2">
      <c r="A2" s="928" t="s">
        <v>406</v>
      </c>
      <c r="B2" s="928" t="s">
        <v>406</v>
      </c>
      <c r="C2" s="928" t="s">
        <v>406</v>
      </c>
      <c r="D2" s="928" t="s">
        <v>406</v>
      </c>
    </row>
    <row r="3" spans="1:4" x14ac:dyDescent="0.2">
      <c r="A3" s="701" t="s">
        <v>0</v>
      </c>
      <c r="B3" s="702" t="s">
        <v>48</v>
      </c>
      <c r="C3" s="703" t="s">
        <v>96</v>
      </c>
      <c r="D3" s="704" t="s">
        <v>100</v>
      </c>
    </row>
    <row r="4" spans="1:4" x14ac:dyDescent="0.2">
      <c r="A4" s="705" t="s">
        <v>1</v>
      </c>
      <c r="B4" s="706" t="s">
        <v>49</v>
      </c>
      <c r="C4" s="707" t="s">
        <v>97</v>
      </c>
      <c r="D4" s="708" t="s">
        <v>101</v>
      </c>
    </row>
    <row r="5" spans="1:4" x14ac:dyDescent="0.2">
      <c r="A5" s="709" t="s">
        <v>2</v>
      </c>
      <c r="B5" s="710" t="s">
        <v>50</v>
      </c>
      <c r="C5" s="711" t="s">
        <v>273</v>
      </c>
      <c r="D5" s="712" t="s">
        <v>101</v>
      </c>
    </row>
    <row r="6" spans="1:4" x14ac:dyDescent="0.2">
      <c r="A6" s="713" t="s">
        <v>3</v>
      </c>
      <c r="B6" s="714" t="s">
        <v>51</v>
      </c>
      <c r="C6" s="715" t="s">
        <v>97</v>
      </c>
      <c r="D6" s="716" t="s">
        <v>101</v>
      </c>
    </row>
    <row r="7" spans="1:4" x14ac:dyDescent="0.2">
      <c r="A7" s="717" t="s">
        <v>4</v>
      </c>
      <c r="B7" s="718" t="s">
        <v>52</v>
      </c>
      <c r="C7" s="719" t="s">
        <v>97</v>
      </c>
      <c r="D7" s="720" t="s">
        <v>101</v>
      </c>
    </row>
    <row r="8" spans="1:4" x14ac:dyDescent="0.2">
      <c r="A8" s="721" t="s">
        <v>209</v>
      </c>
      <c r="B8" s="722" t="s">
        <v>241</v>
      </c>
      <c r="C8" s="723" t="s">
        <v>273</v>
      </c>
      <c r="D8" s="724" t="s">
        <v>274</v>
      </c>
    </row>
    <row r="9" spans="1:4" x14ac:dyDescent="0.2">
      <c r="A9" s="725" t="s">
        <v>210</v>
      </c>
      <c r="B9" s="726" t="s">
        <v>242</v>
      </c>
      <c r="C9" s="727" t="s">
        <v>273</v>
      </c>
      <c r="D9" s="728" t="s">
        <v>101</v>
      </c>
    </row>
    <row r="10" spans="1:4" x14ac:dyDescent="0.2">
      <c r="A10" s="729" t="s">
        <v>351</v>
      </c>
      <c r="B10" s="730" t="s">
        <v>370</v>
      </c>
      <c r="C10" s="731" t="s">
        <v>273</v>
      </c>
      <c r="D10" s="732" t="s">
        <v>101</v>
      </c>
    </row>
    <row r="11" spans="1:4" x14ac:dyDescent="0.2">
      <c r="A11" s="733" t="s">
        <v>352</v>
      </c>
      <c r="B11" s="734" t="s">
        <v>371</v>
      </c>
      <c r="C11" s="735" t="s">
        <v>273</v>
      </c>
      <c r="D11" s="736" t="s">
        <v>101</v>
      </c>
    </row>
    <row r="12" spans="1:4" x14ac:dyDescent="0.2">
      <c r="A12" s="737" t="s">
        <v>353</v>
      </c>
      <c r="B12" s="738" t="s">
        <v>372</v>
      </c>
      <c r="C12" s="739" t="s">
        <v>273</v>
      </c>
      <c r="D12" s="740" t="s">
        <v>101</v>
      </c>
    </row>
    <row r="13" spans="1:4" x14ac:dyDescent="0.2">
      <c r="A13" s="741" t="s">
        <v>354</v>
      </c>
      <c r="B13" s="742" t="s">
        <v>373</v>
      </c>
      <c r="C13" s="743" t="s">
        <v>273</v>
      </c>
      <c r="D13" s="744" t="s">
        <v>389</v>
      </c>
    </row>
    <row r="14" spans="1:4" x14ac:dyDescent="0.2">
      <c r="A14" s="745" t="s">
        <v>355</v>
      </c>
      <c r="B14" s="746" t="s">
        <v>374</v>
      </c>
      <c r="C14" s="747" t="s">
        <v>273</v>
      </c>
      <c r="D14" s="748" t="s">
        <v>390</v>
      </c>
    </row>
    <row r="15" spans="1:4" x14ac:dyDescent="0.2">
      <c r="A15" s="749" t="s">
        <v>356</v>
      </c>
      <c r="B15" s="750" t="s">
        <v>375</v>
      </c>
      <c r="C15" s="751" t="s">
        <v>273</v>
      </c>
      <c r="D15" s="752" t="s">
        <v>391</v>
      </c>
    </row>
    <row r="16" spans="1:4" x14ac:dyDescent="0.2">
      <c r="A16" s="753" t="s">
        <v>357</v>
      </c>
      <c r="B16" s="754" t="s">
        <v>376</v>
      </c>
      <c r="C16" s="755" t="s">
        <v>273</v>
      </c>
      <c r="D16" s="756" t="s">
        <v>392</v>
      </c>
    </row>
    <row r="17" spans="1:4" x14ac:dyDescent="0.2">
      <c r="A17" s="757" t="s">
        <v>358</v>
      </c>
      <c r="B17" s="758" t="s">
        <v>377</v>
      </c>
      <c r="C17" s="759" t="s">
        <v>273</v>
      </c>
      <c r="D17" s="760" t="s">
        <v>393</v>
      </c>
    </row>
    <row r="18" spans="1:4" x14ac:dyDescent="0.2">
      <c r="A18" s="761" t="s">
        <v>359</v>
      </c>
      <c r="B18" s="762" t="s">
        <v>378</v>
      </c>
      <c r="C18" s="763" t="s">
        <v>273</v>
      </c>
      <c r="D18" s="764" t="s">
        <v>394</v>
      </c>
    </row>
    <row r="19" spans="1:4" x14ac:dyDescent="0.2">
      <c r="A19" s="765" t="s">
        <v>360</v>
      </c>
      <c r="B19" s="766" t="s">
        <v>379</v>
      </c>
      <c r="C19" s="767" t="s">
        <v>273</v>
      </c>
      <c r="D19" s="768" t="s">
        <v>395</v>
      </c>
    </row>
    <row r="20" spans="1:4" x14ac:dyDescent="0.2">
      <c r="A20" s="769" t="s">
        <v>361</v>
      </c>
      <c r="B20" s="770" t="s">
        <v>380</v>
      </c>
      <c r="C20" s="771" t="s">
        <v>273</v>
      </c>
      <c r="D20" s="772" t="s">
        <v>396</v>
      </c>
    </row>
    <row r="21" spans="1:4" x14ac:dyDescent="0.2">
      <c r="A21" s="773" t="s">
        <v>362</v>
      </c>
      <c r="B21" s="774" t="s">
        <v>381</v>
      </c>
      <c r="C21" s="775" t="s">
        <v>273</v>
      </c>
      <c r="D21" s="776" t="s">
        <v>397</v>
      </c>
    </row>
    <row r="22" spans="1:4" x14ac:dyDescent="0.2">
      <c r="A22" s="777" t="s">
        <v>363</v>
      </c>
      <c r="B22" s="778" t="s">
        <v>382</v>
      </c>
      <c r="C22" s="779" t="s">
        <v>273</v>
      </c>
      <c r="D22" s="780" t="s">
        <v>398</v>
      </c>
    </row>
    <row r="23" spans="1:4" x14ac:dyDescent="0.2">
      <c r="A23" s="781" t="s">
        <v>364</v>
      </c>
      <c r="B23" s="782" t="s">
        <v>383</v>
      </c>
      <c r="C23" s="783" t="s">
        <v>273</v>
      </c>
      <c r="D23" s="784" t="s">
        <v>399</v>
      </c>
    </row>
    <row r="24" spans="1:4" x14ac:dyDescent="0.2">
      <c r="A24" s="785" t="s">
        <v>365</v>
      </c>
      <c r="B24" s="786" t="s">
        <v>384</v>
      </c>
      <c r="C24" s="787" t="s">
        <v>273</v>
      </c>
      <c r="D24" s="788" t="s">
        <v>400</v>
      </c>
    </row>
    <row r="25" spans="1:4" x14ac:dyDescent="0.2">
      <c r="A25" s="789" t="s">
        <v>366</v>
      </c>
      <c r="B25" s="790" t="s">
        <v>385</v>
      </c>
      <c r="C25" s="791" t="s">
        <v>273</v>
      </c>
      <c r="D25" s="792" t="s">
        <v>401</v>
      </c>
    </row>
    <row r="26" spans="1:4" x14ac:dyDescent="0.2">
      <c r="A26" s="793" t="s">
        <v>367</v>
      </c>
      <c r="B26" s="794" t="s">
        <v>386</v>
      </c>
      <c r="C26" s="795" t="s">
        <v>273</v>
      </c>
      <c r="D26" s="796" t="s">
        <v>402</v>
      </c>
    </row>
    <row r="27" spans="1:4" x14ac:dyDescent="0.2">
      <c r="A27" s="797" t="s">
        <v>368</v>
      </c>
      <c r="B27" s="798" t="s">
        <v>387</v>
      </c>
      <c r="C27" s="799" t="s">
        <v>273</v>
      </c>
      <c r="D27" s="800" t="s">
        <v>403</v>
      </c>
    </row>
    <row r="28" spans="1:4" x14ac:dyDescent="0.2">
      <c r="A28" s="801" t="s">
        <v>369</v>
      </c>
      <c r="B28" s="802" t="s">
        <v>388</v>
      </c>
      <c r="C28" s="803" t="s">
        <v>273</v>
      </c>
      <c r="D28" s="804" t="s">
        <v>404</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workbookViewId="0"/>
  </sheetViews>
  <sheetFormatPr baseColWidth="10" defaultColWidth="8.83203125" defaultRowHeight="15" x14ac:dyDescent="0.2"/>
  <cols>
    <col min="1" max="1" width="22.6640625" style="914" customWidth="1"/>
    <col min="2" max="2" width="71.6640625" style="915" customWidth="1"/>
    <col min="3" max="3" width="41.6640625" style="916" customWidth="1"/>
    <col min="4" max="4" width="172.6640625" style="917" customWidth="1"/>
  </cols>
  <sheetData>
    <row r="1" spans="1:4" ht="18" x14ac:dyDescent="0.2">
      <c r="A1" s="929" t="s">
        <v>439</v>
      </c>
      <c r="B1" s="929" t="s">
        <v>439</v>
      </c>
      <c r="C1" s="929" t="s">
        <v>439</v>
      </c>
      <c r="D1" s="929" t="s">
        <v>439</v>
      </c>
    </row>
    <row r="2" spans="1:4" s="918" customFormat="1" ht="69.25" customHeight="1" x14ac:dyDescent="0.2">
      <c r="A2" s="930" t="s">
        <v>440</v>
      </c>
      <c r="B2" s="930" t="s">
        <v>440</v>
      </c>
      <c r="C2" s="930" t="s">
        <v>440</v>
      </c>
      <c r="D2" s="930" t="s">
        <v>440</v>
      </c>
    </row>
    <row r="3" spans="1:4" x14ac:dyDescent="0.2">
      <c r="A3" s="810" t="s">
        <v>0</v>
      </c>
      <c r="B3" s="811" t="s">
        <v>48</v>
      </c>
      <c r="C3" s="812" t="s">
        <v>96</v>
      </c>
      <c r="D3" s="813" t="s">
        <v>100</v>
      </c>
    </row>
    <row r="4" spans="1:4" x14ac:dyDescent="0.2">
      <c r="A4" s="814" t="s">
        <v>1</v>
      </c>
      <c r="B4" s="815" t="s">
        <v>49</v>
      </c>
      <c r="C4" s="816" t="s">
        <v>97</v>
      </c>
      <c r="D4" s="817" t="s">
        <v>101</v>
      </c>
    </row>
    <row r="5" spans="1:4" x14ac:dyDescent="0.2">
      <c r="A5" s="818" t="s">
        <v>2</v>
      </c>
      <c r="B5" s="819" t="s">
        <v>50</v>
      </c>
      <c r="C5" s="820" t="s">
        <v>273</v>
      </c>
      <c r="D5" s="821" t="s">
        <v>101</v>
      </c>
    </row>
    <row r="6" spans="1:4" x14ac:dyDescent="0.2">
      <c r="A6" s="822" t="s">
        <v>3</v>
      </c>
      <c r="B6" s="823" t="s">
        <v>51</v>
      </c>
      <c r="C6" s="824" t="s">
        <v>97</v>
      </c>
      <c r="D6" s="825" t="s">
        <v>101</v>
      </c>
    </row>
    <row r="7" spans="1:4" x14ac:dyDescent="0.2">
      <c r="A7" s="826" t="s">
        <v>4</v>
      </c>
      <c r="B7" s="827" t="s">
        <v>52</v>
      </c>
      <c r="C7" s="828" t="s">
        <v>97</v>
      </c>
      <c r="D7" s="829" t="s">
        <v>101</v>
      </c>
    </row>
    <row r="8" spans="1:4" x14ac:dyDescent="0.2">
      <c r="A8" s="830" t="s">
        <v>209</v>
      </c>
      <c r="B8" s="831" t="s">
        <v>241</v>
      </c>
      <c r="C8" s="832" t="s">
        <v>273</v>
      </c>
      <c r="D8" s="833" t="s">
        <v>274</v>
      </c>
    </row>
    <row r="9" spans="1:4" x14ac:dyDescent="0.2">
      <c r="A9" s="834" t="s">
        <v>210</v>
      </c>
      <c r="B9" s="835" t="s">
        <v>242</v>
      </c>
      <c r="C9" s="836" t="s">
        <v>273</v>
      </c>
      <c r="D9" s="837" t="s">
        <v>101</v>
      </c>
    </row>
    <row r="10" spans="1:4" x14ac:dyDescent="0.2">
      <c r="A10" s="838" t="s">
        <v>351</v>
      </c>
      <c r="B10" s="839" t="s">
        <v>370</v>
      </c>
      <c r="C10" s="840" t="s">
        <v>273</v>
      </c>
      <c r="D10" s="841" t="s">
        <v>101</v>
      </c>
    </row>
    <row r="11" spans="1:4" x14ac:dyDescent="0.2">
      <c r="A11" s="842" t="s">
        <v>352</v>
      </c>
      <c r="B11" s="843" t="s">
        <v>371</v>
      </c>
      <c r="C11" s="844" t="s">
        <v>273</v>
      </c>
      <c r="D11" s="845" t="s">
        <v>101</v>
      </c>
    </row>
    <row r="12" spans="1:4" x14ac:dyDescent="0.2">
      <c r="A12" s="846" t="s">
        <v>353</v>
      </c>
      <c r="B12" s="847" t="s">
        <v>372</v>
      </c>
      <c r="C12" s="848" t="s">
        <v>273</v>
      </c>
      <c r="D12" s="849" t="s">
        <v>101</v>
      </c>
    </row>
    <row r="13" spans="1:4" x14ac:dyDescent="0.2">
      <c r="A13" s="850" t="s">
        <v>354</v>
      </c>
      <c r="B13" s="851" t="s">
        <v>407</v>
      </c>
      <c r="C13" s="852" t="s">
        <v>273</v>
      </c>
      <c r="D13" s="853" t="s">
        <v>423</v>
      </c>
    </row>
    <row r="14" spans="1:4" x14ac:dyDescent="0.2">
      <c r="A14" s="854" t="s">
        <v>355</v>
      </c>
      <c r="B14" s="855" t="s">
        <v>408</v>
      </c>
      <c r="C14" s="856" t="s">
        <v>273</v>
      </c>
      <c r="D14" s="857" t="s">
        <v>424</v>
      </c>
    </row>
    <row r="15" spans="1:4" x14ac:dyDescent="0.2">
      <c r="A15" s="858" t="s">
        <v>356</v>
      </c>
      <c r="B15" s="859" t="s">
        <v>409</v>
      </c>
      <c r="C15" s="860" t="s">
        <v>273</v>
      </c>
      <c r="D15" s="861" t="s">
        <v>425</v>
      </c>
    </row>
    <row r="16" spans="1:4" x14ac:dyDescent="0.2">
      <c r="A16" s="862" t="s">
        <v>357</v>
      </c>
      <c r="B16" s="863" t="s">
        <v>410</v>
      </c>
      <c r="C16" s="864" t="s">
        <v>273</v>
      </c>
      <c r="D16" s="865" t="s">
        <v>426</v>
      </c>
    </row>
    <row r="17" spans="1:4" x14ac:dyDescent="0.2">
      <c r="A17" s="866" t="s">
        <v>358</v>
      </c>
      <c r="B17" s="867" t="s">
        <v>411</v>
      </c>
      <c r="C17" s="868" t="s">
        <v>273</v>
      </c>
      <c r="D17" s="869" t="s">
        <v>427</v>
      </c>
    </row>
    <row r="18" spans="1:4" x14ac:dyDescent="0.2">
      <c r="A18" s="870" t="s">
        <v>359</v>
      </c>
      <c r="B18" s="871" t="s">
        <v>412</v>
      </c>
      <c r="C18" s="872" t="s">
        <v>273</v>
      </c>
      <c r="D18" s="873" t="s">
        <v>428</v>
      </c>
    </row>
    <row r="19" spans="1:4" x14ac:dyDescent="0.2">
      <c r="A19" s="874" t="s">
        <v>360</v>
      </c>
      <c r="B19" s="875" t="s">
        <v>413</v>
      </c>
      <c r="C19" s="876" t="s">
        <v>273</v>
      </c>
      <c r="D19" s="877" t="s">
        <v>429</v>
      </c>
    </row>
    <row r="20" spans="1:4" x14ac:dyDescent="0.2">
      <c r="A20" s="878" t="s">
        <v>361</v>
      </c>
      <c r="B20" s="879" t="s">
        <v>414</v>
      </c>
      <c r="C20" s="880" t="s">
        <v>273</v>
      </c>
      <c r="D20" s="881" t="s">
        <v>430</v>
      </c>
    </row>
    <row r="21" spans="1:4" x14ac:dyDescent="0.2">
      <c r="A21" s="882" t="s">
        <v>362</v>
      </c>
      <c r="B21" s="883" t="s">
        <v>415</v>
      </c>
      <c r="C21" s="884" t="s">
        <v>273</v>
      </c>
      <c r="D21" s="885" t="s">
        <v>431</v>
      </c>
    </row>
    <row r="22" spans="1:4" x14ac:dyDescent="0.2">
      <c r="A22" s="886" t="s">
        <v>363</v>
      </c>
      <c r="B22" s="887" t="s">
        <v>416</v>
      </c>
      <c r="C22" s="888" t="s">
        <v>273</v>
      </c>
      <c r="D22" s="889" t="s">
        <v>432</v>
      </c>
    </row>
    <row r="23" spans="1:4" x14ac:dyDescent="0.2">
      <c r="A23" s="890" t="s">
        <v>364</v>
      </c>
      <c r="B23" s="891" t="s">
        <v>417</v>
      </c>
      <c r="C23" s="892" t="s">
        <v>273</v>
      </c>
      <c r="D23" s="893" t="s">
        <v>433</v>
      </c>
    </row>
    <row r="24" spans="1:4" x14ac:dyDescent="0.2">
      <c r="A24" s="894" t="s">
        <v>365</v>
      </c>
      <c r="B24" s="895" t="s">
        <v>418</v>
      </c>
      <c r="C24" s="896" t="s">
        <v>273</v>
      </c>
      <c r="D24" s="897" t="s">
        <v>434</v>
      </c>
    </row>
    <row r="25" spans="1:4" x14ac:dyDescent="0.2">
      <c r="A25" s="898" t="s">
        <v>366</v>
      </c>
      <c r="B25" s="899" t="s">
        <v>419</v>
      </c>
      <c r="C25" s="900" t="s">
        <v>273</v>
      </c>
      <c r="D25" s="901" t="s">
        <v>435</v>
      </c>
    </row>
    <row r="26" spans="1:4" x14ac:dyDescent="0.2">
      <c r="A26" s="902" t="s">
        <v>367</v>
      </c>
      <c r="B26" s="903" t="s">
        <v>420</v>
      </c>
      <c r="C26" s="904" t="s">
        <v>273</v>
      </c>
      <c r="D26" s="905" t="s">
        <v>436</v>
      </c>
    </row>
    <row r="27" spans="1:4" x14ac:dyDescent="0.2">
      <c r="A27" s="906" t="s">
        <v>368</v>
      </c>
      <c r="B27" s="907" t="s">
        <v>421</v>
      </c>
      <c r="C27" s="908" t="s">
        <v>273</v>
      </c>
      <c r="D27" s="909" t="s">
        <v>437</v>
      </c>
    </row>
    <row r="28" spans="1:4" x14ac:dyDescent="0.2">
      <c r="A28" s="910" t="s">
        <v>369</v>
      </c>
      <c r="B28" s="911" t="s">
        <v>422</v>
      </c>
      <c r="C28" s="912" t="s">
        <v>273</v>
      </c>
      <c r="D28" s="913" t="s">
        <v>438</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SEDA_geodist_long_cs</vt:lpstr>
      <vt:lpstr>Coding</vt:lpstr>
      <vt:lpstr>Sheet1</vt:lpstr>
      <vt:lpstr>SEDA_geodist_long_gcs</vt:lpstr>
      <vt:lpstr>SEDA_geodist_poolsub_cs</vt:lpstr>
      <vt:lpstr>SEDA_geodist_poolsub_gcs</vt:lpstr>
      <vt:lpstr>SEDA_geodist_pool_cs</vt:lpstr>
      <vt:lpstr>SEDA_geodist_pool_gcs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Pendola</cp:lastModifiedBy>
  <dcterms:modified xsi:type="dcterms:W3CDTF">2019-10-19T20:59:40Z</dcterms:modified>
</cp:coreProperties>
</file>