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activeTab="1"/>
  </bookViews>
  <sheets>
    <sheet name="print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19" i="2"/>
  <c r="E9"/>
  <c r="E8"/>
  <c r="E7"/>
  <c r="E3"/>
  <c r="E4"/>
  <c r="E5"/>
  <c r="E6"/>
  <c r="E10"/>
  <c r="E11"/>
  <c r="E12"/>
  <c r="E13"/>
  <c r="E14"/>
  <c r="E15"/>
  <c r="E16"/>
  <c r="E17"/>
  <c r="E18"/>
  <c r="E2"/>
  <c r="D3"/>
  <c r="D4"/>
  <c r="D5"/>
  <c r="D6"/>
  <c r="D7"/>
  <c r="D8"/>
  <c r="D9"/>
  <c r="D10"/>
  <c r="D11"/>
  <c r="D12"/>
  <c r="D13"/>
  <c r="D14"/>
  <c r="D15"/>
  <c r="D16"/>
  <c r="D17"/>
  <c r="D18"/>
  <c r="D19"/>
  <c r="D2"/>
  <c r="D42" i="1"/>
  <c r="D43"/>
  <c r="D44"/>
  <c r="D45"/>
  <c r="D46"/>
  <c r="D47"/>
  <c r="D48"/>
  <c r="D49"/>
  <c r="D50"/>
  <c r="D51"/>
  <c r="D52"/>
  <c r="D53"/>
  <c r="D54"/>
  <c r="D55"/>
  <c r="D56"/>
  <c r="D57"/>
  <c r="D58"/>
  <c r="D59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</calcChain>
</file>

<file path=xl/sharedStrings.xml><?xml version="1.0" encoding="utf-8"?>
<sst xmlns="http://schemas.openxmlformats.org/spreadsheetml/2006/main" count="5841" uniqueCount="973">
  <si>
    <t>Input</t>
  </si>
  <si>
    <t>File:</t>
  </si>
  <si>
    <t>---------</t>
  </si>
  <si>
    <t>HYPOCENTER</t>
  </si>
  <si>
    <t>Version</t>
  </si>
  <si>
    <t>4.0</t>
  </si>
  <si>
    <t>-----------</t>
  </si>
  <si>
    <t>Maximum</t>
  </si>
  <si>
    <t>elev.</t>
  </si>
  <si>
    <t>station:</t>
  </si>
  <si>
    <t>PB13</t>
  </si>
  <si>
    <t>1820.12S</t>
  </si>
  <si>
    <t>6930.06W</t>
  </si>
  <si>
    <t>elevation</t>
  </si>
  <si>
    <t>=</t>
  </si>
  <si>
    <t>m</t>
  </si>
  <si>
    <t>Trial</t>
  </si>
  <si>
    <t>depth</t>
  </si>
  <si>
    <t>33.00</t>
  </si>
  <si>
    <t>Vp/Vs</t>
  </si>
  <si>
    <t>1.76</t>
  </si>
  <si>
    <t>Velocity</t>
  </si>
  <si>
    <t>Model</t>
  </si>
  <si>
    <t>Depth,</t>
  </si>
  <si>
    <t>km</t>
  </si>
  <si>
    <t>Vp,</t>
  </si>
  <si>
    <t>km/s</t>
  </si>
  <si>
    <t>Vs,</t>
  </si>
  <si>
    <t>0.00</t>
  </si>
  <si>
    <t>6.00</t>
  </si>
  <si>
    <t>3.41</t>
  </si>
  <si>
    <t>4.00</t>
  </si>
  <si>
    <t>6.40</t>
  </si>
  <si>
    <t>3.64</t>
  </si>
  <si>
    <t>10.00</t>
  </si>
  <si>
    <t>6.70</t>
  </si>
  <si>
    <t>3.81</t>
  </si>
  <si>
    <t>48.00</t>
  </si>
  <si>
    <t>7.90</t>
  </si>
  <si>
    <t>4.49</t>
  </si>
  <si>
    <t>EVENT</t>
  </si>
  <si>
    <t>#</t>
  </si>
  <si>
    <t>19.6</t>
  </si>
  <si>
    <t>L</t>
  </si>
  <si>
    <t>First</t>
  </si>
  <si>
    <t>arrival:</t>
  </si>
  <si>
    <t>APAC</t>
  </si>
  <si>
    <t>41.07</t>
  </si>
  <si>
    <t>Starting</t>
  </si>
  <si>
    <t>location</t>
  </si>
  <si>
    <t>5.0</t>
  </si>
  <si>
    <t>.15</t>
  </si>
  <si>
    <t>from</t>
  </si>
  <si>
    <t>closest</t>
  </si>
  <si>
    <t>-19.62</t>
  </si>
  <si>
    <t>-69.32</t>
  </si>
  <si>
    <t>rms</t>
  </si>
  <si>
    <t>7.30</t>
  </si>
  <si>
    <t>-19.77</t>
  </si>
  <si>
    <t>5.92</t>
  </si>
  <si>
    <t>-69.48</t>
  </si>
  <si>
    <t>5.74</t>
  </si>
  <si>
    <t>maximum</t>
  </si>
  <si>
    <t>multi-station</t>
  </si>
  <si>
    <t>phase:</t>
  </si>
  <si>
    <t>P</t>
  </si>
  <si>
    <t>multiple-phase</t>
  </si>
  <si>
    <t>stations</t>
  </si>
  <si>
    <t>112.8</t>
  </si>
  <si>
    <t>GO01</t>
  </si>
  <si>
    <t>130.1</t>
  </si>
  <si>
    <t>SOG1</t>
  </si>
  <si>
    <t>123.7</t>
  </si>
  <si>
    <t>PB11</t>
  </si>
  <si>
    <t>126.2</t>
  </si>
  <si>
    <t>MAM1</t>
  </si>
  <si>
    <t>112.0</t>
  </si>
  <si>
    <t>SOG2</t>
  </si>
  <si>
    <t>125.5</t>
  </si>
  <si>
    <t>PB08</t>
  </si>
  <si>
    <t>134.1</t>
  </si>
  <si>
    <t>PICL</t>
  </si>
  <si>
    <t>141.6</t>
  </si>
  <si>
    <t>PSGC</t>
  </si>
  <si>
    <t>148.6</t>
  </si>
  <si>
    <t>MNMC</t>
  </si>
  <si>
    <t>150.2</t>
  </si>
  <si>
    <t>UNAP</t>
  </si>
  <si>
    <t>150.5</t>
  </si>
  <si>
    <t>PINT</t>
  </si>
  <si>
    <t>163.4</t>
  </si>
  <si>
    <t>PATA</t>
  </si>
  <si>
    <t>165.4</t>
  </si>
  <si>
    <t>PB01</t>
  </si>
  <si>
    <t>187.2</t>
  </si>
  <si>
    <t>CHOM</t>
  </si>
  <si>
    <t>192.3</t>
  </si>
  <si>
    <t>PB02</t>
  </si>
  <si>
    <t>217.2</t>
  </si>
  <si>
    <t>PB07</t>
  </si>
  <si>
    <t>260.5</t>
  </si>
  <si>
    <t>PB09</t>
  </si>
  <si>
    <t>261.8</t>
  </si>
  <si>
    <t>distances:</t>
  </si>
  <si>
    <t>-20.71</t>
  </si>
  <si>
    <t>-69.44</t>
  </si>
  <si>
    <t>14.30</t>
  </si>
  <si>
    <t>-19.32</t>
  </si>
  <si>
    <t>-70.40</t>
  </si>
  <si>
    <t>8.24</t>
  </si>
  <si>
    <t>iter</t>
  </si>
  <si>
    <t>origin</t>
  </si>
  <si>
    <t>lat</t>
  </si>
  <si>
    <t>long</t>
  </si>
  <si>
    <t>no</t>
  </si>
  <si>
    <t>damp.</t>
  </si>
  <si>
    <t>erlg</t>
  </si>
  <si>
    <t>erlt</t>
  </si>
  <si>
    <t>erdp</t>
  </si>
  <si>
    <t>(sec)</t>
  </si>
  <si>
    <t>(dg</t>
  </si>
  <si>
    <t>mn)</t>
  </si>
  <si>
    <t>(km)</t>
  </si>
  <si>
    <t>35.05</t>
  </si>
  <si>
    <t>1953.87S</t>
  </si>
  <si>
    <t>6928.64W</t>
  </si>
  <si>
    <t>5.73</t>
  </si>
  <si>
    <t>0.005</t>
  </si>
  <si>
    <t>0.0</t>
  </si>
  <si>
    <t>35.70</t>
  </si>
  <si>
    <t>2.30S</t>
  </si>
  <si>
    <t>6933.28W</t>
  </si>
  <si>
    <t>4.70</t>
  </si>
  <si>
    <t>21.5</t>
  </si>
  <si>
    <t>12.9</t>
  </si>
  <si>
    <t>35.62</t>
  </si>
  <si>
    <t>3.55S</t>
  </si>
  <si>
    <t>6938.01W</t>
  </si>
  <si>
    <t>4.53</t>
  </si>
  <si>
    <t>17.6</t>
  </si>
  <si>
    <t>10.2</t>
  </si>
  <si>
    <t>35.55</t>
  </si>
  <si>
    <t>3.91S</t>
  </si>
  <si>
    <t>6939.69W</t>
  </si>
  <si>
    <t>4.51</t>
  </si>
  <si>
    <t>16.5</t>
  </si>
  <si>
    <t>10.1</t>
  </si>
  <si>
    <t>35.53</t>
  </si>
  <si>
    <t>3.99S</t>
  </si>
  <si>
    <t>6940.09W</t>
  </si>
  <si>
    <t>16.4</t>
  </si>
  <si>
    <t>4.00S</t>
  </si>
  <si>
    <t>6940.18W</t>
  </si>
  <si>
    <t>freed:</t>
  </si>
  <si>
    <t>icd=</t>
  </si>
  <si>
    <t>29.10</t>
  </si>
  <si>
    <t>0.31S</t>
  </si>
  <si>
    <t>6937.14W</t>
  </si>
  <si>
    <t>89.6</t>
  </si>
  <si>
    <t>1.96</t>
  </si>
  <si>
    <t>19.1</t>
  </si>
  <si>
    <t>12.7</t>
  </si>
  <si>
    <t>66.5</t>
  </si>
  <si>
    <t>25.47</t>
  </si>
  <si>
    <t>1951.62S</t>
  </si>
  <si>
    <t>6925.20W</t>
  </si>
  <si>
    <t>110.9</t>
  </si>
  <si>
    <t>0.51</t>
  </si>
  <si>
    <t>17.8</t>
  </si>
  <si>
    <t>9.5</t>
  </si>
  <si>
    <t>20.1</t>
  </si>
  <si>
    <t>25.88</t>
  </si>
  <si>
    <t>1950.83S</t>
  </si>
  <si>
    <t>6923.20W</t>
  </si>
  <si>
    <t>106.5</t>
  </si>
  <si>
    <t>0.38</t>
  </si>
  <si>
    <t>5.7</t>
  </si>
  <si>
    <t>3.0</t>
  </si>
  <si>
    <t>25.89</t>
  </si>
  <si>
    <t>1950.84S</t>
  </si>
  <si>
    <t>6923.24W</t>
  </si>
  <si>
    <t>106.4</t>
  </si>
  <si>
    <t>4.1</t>
  </si>
  <si>
    <t>2.2</t>
  </si>
  <si>
    <t>3.7</t>
  </si>
  <si>
    <t>date</t>
  </si>
  <si>
    <t>hrmn</t>
  </si>
  <si>
    <t>sec</t>
  </si>
  <si>
    <t>damp</t>
  </si>
  <si>
    <t>erln</t>
  </si>
  <si>
    <t>ic</t>
  </si>
  <si>
    <t>23.2W</t>
  </si>
  <si>
    <t>0.000</t>
  </si>
  <si>
    <t>Origin</t>
  </si>
  <si>
    <t>time</t>
  </si>
  <si>
    <t>error:</t>
  </si>
  <si>
    <t>1.03</t>
  </si>
  <si>
    <t>DRMS</t>
  </si>
  <si>
    <t>Values:</t>
  </si>
  <si>
    <t>d=</t>
  </si>
  <si>
    <t>5.00</t>
  </si>
  <si>
    <t>DRMS:</t>
  </si>
  <si>
    <t>lon+d</t>
  </si>
  <si>
    <t>lon-d</t>
  </si>
  <si>
    <t>lat+d</t>
  </si>
  <si>
    <t>lat-d</t>
  </si>
  <si>
    <t>depth+d</t>
  </si>
  <si>
    <t>depth-d</t>
  </si>
  <si>
    <t>pos</t>
  </si>
  <si>
    <t>0.06</t>
  </si>
  <si>
    <t>0.20</t>
  </si>
  <si>
    <t>0.21</t>
  </si>
  <si>
    <t>0.08</t>
  </si>
  <si>
    <t>Resolution</t>
  </si>
  <si>
    <t>matrix:</t>
  </si>
  <si>
    <t>k</t>
  </si>
  <si>
    <t>Long</t>
  </si>
  <si>
    <t>Lat</t>
  </si>
  <si>
    <t>Depth</t>
  </si>
  <si>
    <t>0.995</t>
  </si>
  <si>
    <t>-0.000</t>
  </si>
  <si>
    <t>0.994</t>
  </si>
  <si>
    <t>-0.003</t>
  </si>
  <si>
    <t>6.0</t>
  </si>
  <si>
    <t>7.25</t>
  </si>
  <si>
    <t>5.87</t>
  </si>
  <si>
    <t>5.71</t>
  </si>
  <si>
    <t>14.27</t>
  </si>
  <si>
    <t>8.23</t>
  </si>
  <si>
    <t>35.07</t>
  </si>
  <si>
    <t>5.70</t>
  </si>
  <si>
    <t>2.6</t>
  </si>
  <si>
    <t>1.9</t>
  </si>
  <si>
    <t>35.71</t>
  </si>
  <si>
    <t>2.26S</t>
  </si>
  <si>
    <t>6933.34W</t>
  </si>
  <si>
    <t>4.68</t>
  </si>
  <si>
    <t>21.6</t>
  </si>
  <si>
    <t>35.64</t>
  </si>
  <si>
    <t>3.53S</t>
  </si>
  <si>
    <t>6937.88W</t>
  </si>
  <si>
    <t>17.7</t>
  </si>
  <si>
    <t>10.3</t>
  </si>
  <si>
    <t>35.57</t>
  </si>
  <si>
    <t>3.90S</t>
  </si>
  <si>
    <t>6939.57W</t>
  </si>
  <si>
    <t>3.98S</t>
  </si>
  <si>
    <t>6939.99W</t>
  </si>
  <si>
    <t>6940.08W</t>
  </si>
  <si>
    <t>30.06</t>
  </si>
  <si>
    <t>1958.65S</t>
  </si>
  <si>
    <t>6935.97W</t>
  </si>
  <si>
    <t>80.5</t>
  </si>
  <si>
    <t>1.79</t>
  </si>
  <si>
    <t>19.8</t>
  </si>
  <si>
    <t>14.3</t>
  </si>
  <si>
    <t>65.0</t>
  </si>
  <si>
    <t>25.61</t>
  </si>
  <si>
    <t>1951.50S</t>
  </si>
  <si>
    <t>6925.47W</t>
  </si>
  <si>
    <t>109.8</t>
  </si>
  <si>
    <t>0.48</t>
  </si>
  <si>
    <t>15.2</t>
  </si>
  <si>
    <t>8.6</t>
  </si>
  <si>
    <t>18.2</t>
  </si>
  <si>
    <t>6923.21W</t>
  </si>
  <si>
    <t>106.6</t>
  </si>
  <si>
    <t>5.4</t>
  </si>
  <si>
    <t>2.8</t>
  </si>
  <si>
    <t>4.8</t>
  </si>
  <si>
    <t>7.0</t>
  </si>
  <si>
    <t>7.20</t>
  </si>
  <si>
    <t>5.83</t>
  </si>
  <si>
    <t>5.66</t>
  </si>
  <si>
    <t>14.23</t>
  </si>
  <si>
    <t>8.21</t>
  </si>
  <si>
    <t>35.09</t>
  </si>
  <si>
    <t>5.65</t>
  </si>
  <si>
    <t>35.73</t>
  </si>
  <si>
    <t>2.19S</t>
  </si>
  <si>
    <t>6933.22W</t>
  </si>
  <si>
    <t>4.65</t>
  </si>
  <si>
    <t>21.8</t>
  </si>
  <si>
    <t>35.67</t>
  </si>
  <si>
    <t>3.48S</t>
  </si>
  <si>
    <t>6937.61W</t>
  </si>
  <si>
    <t>4.50</t>
  </si>
  <si>
    <t>35.60</t>
  </si>
  <si>
    <t>3.83S</t>
  </si>
  <si>
    <t>6939.36W</t>
  </si>
  <si>
    <t>4.48</t>
  </si>
  <si>
    <t>16.6</t>
  </si>
  <si>
    <t>35.58</t>
  </si>
  <si>
    <t>3.89S</t>
  </si>
  <si>
    <t>6939.83W</t>
  </si>
  <si>
    <t>4.47</t>
  </si>
  <si>
    <t>6939.94W</t>
  </si>
  <si>
    <t>30.99</t>
  </si>
  <si>
    <t>1959.89S</t>
  </si>
  <si>
    <t>6933.38W</t>
  </si>
  <si>
    <t>72.9</t>
  </si>
  <si>
    <t>1.95</t>
  </si>
  <si>
    <t>13.2</t>
  </si>
  <si>
    <t>57.8</t>
  </si>
  <si>
    <t>25.75</t>
  </si>
  <si>
    <t>1951.89S</t>
  </si>
  <si>
    <t>6924.94W</t>
  </si>
  <si>
    <t>108.8</t>
  </si>
  <si>
    <t>0.47</t>
  </si>
  <si>
    <t>15.8</t>
  </si>
  <si>
    <t>8.9</t>
  </si>
  <si>
    <t>19.7</t>
  </si>
  <si>
    <t>6923.23W</t>
  </si>
  <si>
    <t>5.2</t>
  </si>
  <si>
    <t>2.7</t>
  </si>
  <si>
    <t>4.7</t>
  </si>
  <si>
    <t>8.0</t>
  </si>
  <si>
    <t>7.14</t>
  </si>
  <si>
    <t>5.78</t>
  </si>
  <si>
    <t>5.62</t>
  </si>
  <si>
    <t>14.20</t>
  </si>
  <si>
    <t>8.20</t>
  </si>
  <si>
    <t>35.10</t>
  </si>
  <si>
    <t>5.61</t>
  </si>
  <si>
    <t>35.74</t>
  </si>
  <si>
    <t>2.16S</t>
  </si>
  <si>
    <t>6933.05W</t>
  </si>
  <si>
    <t>4.63</t>
  </si>
  <si>
    <t>35.69</t>
  </si>
  <si>
    <t>3.45S</t>
  </si>
  <si>
    <t>6937.42W</t>
  </si>
  <si>
    <t>17.9</t>
  </si>
  <si>
    <t>35.63</t>
  </si>
  <si>
    <t>3.76S</t>
  </si>
  <si>
    <t>6939.12W</t>
  </si>
  <si>
    <t>4.46</t>
  </si>
  <si>
    <t>10.0</t>
  </si>
  <si>
    <t>35.61</t>
  </si>
  <si>
    <t>3.85S</t>
  </si>
  <si>
    <t>6939.59W</t>
  </si>
  <si>
    <t>3.87S</t>
  </si>
  <si>
    <t>6939.70W</t>
  </si>
  <si>
    <t>32.56</t>
  </si>
  <si>
    <t>0.78S</t>
  </si>
  <si>
    <t>6936.04W</t>
  </si>
  <si>
    <t>57.0</t>
  </si>
  <si>
    <t>2.54</t>
  </si>
  <si>
    <t>19.9</t>
  </si>
  <si>
    <t>47.1</t>
  </si>
  <si>
    <t>26.06</t>
  </si>
  <si>
    <t>1952.59S</t>
  </si>
  <si>
    <t>6926.47W</t>
  </si>
  <si>
    <t>107.4</t>
  </si>
  <si>
    <t>0.56</t>
  </si>
  <si>
    <t>10.6</t>
  </si>
  <si>
    <t>25.8</t>
  </si>
  <si>
    <t>25.86</t>
  </si>
  <si>
    <t>1950.85S</t>
  </si>
  <si>
    <t>6923.27W</t>
  </si>
  <si>
    <t>106.7</t>
  </si>
  <si>
    <t>3.1</t>
  </si>
  <si>
    <t>5.5</t>
  </si>
  <si>
    <t>0.993</t>
  </si>
  <si>
    <t>-0.002</t>
  </si>
  <si>
    <t>9.0</t>
  </si>
  <si>
    <t>7.08</t>
  </si>
  <si>
    <t>7.09</t>
  </si>
  <si>
    <t>5.57</t>
  </si>
  <si>
    <t>14.17</t>
  </si>
  <si>
    <t>8.18</t>
  </si>
  <si>
    <t>35.12</t>
  </si>
  <si>
    <t>5.56</t>
  </si>
  <si>
    <t>3.6</t>
  </si>
  <si>
    <t>1.7</t>
  </si>
  <si>
    <t>35.76</t>
  </si>
  <si>
    <t>2.08S</t>
  </si>
  <si>
    <t>6932.93W</t>
  </si>
  <si>
    <t>4.60</t>
  </si>
  <si>
    <t>12.8</t>
  </si>
  <si>
    <t>3.41S</t>
  </si>
  <si>
    <t>6937.08W</t>
  </si>
  <si>
    <t>18.0</t>
  </si>
  <si>
    <t>6938.98W</t>
  </si>
  <si>
    <t>4.44</t>
  </si>
  <si>
    <t>16.9</t>
  </si>
  <si>
    <t>3.82S</t>
  </si>
  <si>
    <t>6939.55W</t>
  </si>
  <si>
    <t>16.8</t>
  </si>
  <si>
    <t>33.06</t>
  </si>
  <si>
    <t>1.46S</t>
  </si>
  <si>
    <t>6935.18W</t>
  </si>
  <si>
    <t>51.2</t>
  </si>
  <si>
    <t>2.73</t>
  </si>
  <si>
    <t>21.1</t>
  </si>
  <si>
    <t>12.4</t>
  </si>
  <si>
    <t>46.0</t>
  </si>
  <si>
    <t>26.73</t>
  </si>
  <si>
    <t>1953.50S</t>
  </si>
  <si>
    <t>6926.09W</t>
  </si>
  <si>
    <t>102.8</t>
  </si>
  <si>
    <t>0.59</t>
  </si>
  <si>
    <t>10.8</t>
  </si>
  <si>
    <t>27.1</t>
  </si>
  <si>
    <t>1950.89S</t>
  </si>
  <si>
    <t>6923.32W</t>
  </si>
  <si>
    <t>106.8</t>
  </si>
  <si>
    <t>6.2</t>
  </si>
  <si>
    <t>3.2</t>
  </si>
  <si>
    <t>5.8</t>
  </si>
  <si>
    <t>7.03</t>
  </si>
  <si>
    <t>5.67</t>
  </si>
  <si>
    <t>5.52</t>
  </si>
  <si>
    <t>14.14</t>
  </si>
  <si>
    <t>8.16</t>
  </si>
  <si>
    <t>35.13</t>
  </si>
  <si>
    <t>5.51</t>
  </si>
  <si>
    <t>35.79</t>
  </si>
  <si>
    <t>2.04S</t>
  </si>
  <si>
    <t>6932.81W</t>
  </si>
  <si>
    <t>4.58</t>
  </si>
  <si>
    <t>21.9</t>
  </si>
  <si>
    <t>35.78</t>
  </si>
  <si>
    <t>3.37S</t>
  </si>
  <si>
    <t>6936.86W</t>
  </si>
  <si>
    <t>18.1</t>
  </si>
  <si>
    <t>3.68S</t>
  </si>
  <si>
    <t>6938.72W</t>
  </si>
  <si>
    <t>4.42</t>
  </si>
  <si>
    <t>17.1</t>
  </si>
  <si>
    <t>3.73S</t>
  </si>
  <si>
    <t>6939.29W</t>
  </si>
  <si>
    <t>35.68</t>
  </si>
  <si>
    <t>3.74S</t>
  </si>
  <si>
    <t>6939.45W</t>
  </si>
  <si>
    <t>35.34</t>
  </si>
  <si>
    <t>3.84S</t>
  </si>
  <si>
    <t>6938.87W</t>
  </si>
  <si>
    <t>4.19</t>
  </si>
  <si>
    <t>20.0</t>
  </si>
  <si>
    <t>11.6</t>
  </si>
  <si>
    <t>53.3</t>
  </si>
  <si>
    <t>22.62</t>
  </si>
  <si>
    <t>1958.05S</t>
  </si>
  <si>
    <t>6930.10W</t>
  </si>
  <si>
    <t>136.3</t>
  </si>
  <si>
    <t>2.33</t>
  </si>
  <si>
    <t>20.8</t>
  </si>
  <si>
    <t>57.6</t>
  </si>
  <si>
    <t>25.45</t>
  </si>
  <si>
    <t>1949.61S</t>
  </si>
  <si>
    <t>6921.77W</t>
  </si>
  <si>
    <t>108.4</t>
  </si>
  <si>
    <t>0.43</t>
  </si>
  <si>
    <t>29.2</t>
  </si>
  <si>
    <t>13.6</t>
  </si>
  <si>
    <t>23.2</t>
  </si>
  <si>
    <t>6923.26W</t>
  </si>
  <si>
    <t>2.5</t>
  </si>
  <si>
    <t>4.2</t>
  </si>
  <si>
    <t>11.0</t>
  </si>
  <si>
    <t>6.99</t>
  </si>
  <si>
    <t>7.00</t>
  </si>
  <si>
    <t>5.49</t>
  </si>
  <si>
    <t>14.12</t>
  </si>
  <si>
    <t>8.14</t>
  </si>
  <si>
    <t>35.11</t>
  </si>
  <si>
    <t>5.48</t>
  </si>
  <si>
    <t>4.56</t>
  </si>
  <si>
    <t>22.0</t>
  </si>
  <si>
    <t>35.77</t>
  </si>
  <si>
    <t>3.39S</t>
  </si>
  <si>
    <t>6936.71W</t>
  </si>
  <si>
    <t>4.43</t>
  </si>
  <si>
    <t>35.72</t>
  </si>
  <si>
    <t>3.69S</t>
  </si>
  <si>
    <t>6938.52W</t>
  </si>
  <si>
    <t>4.41</t>
  </si>
  <si>
    <t>6939.10W</t>
  </si>
  <si>
    <t>17.0</t>
  </si>
  <si>
    <t>6939.27W</t>
  </si>
  <si>
    <t>17.22</t>
  </si>
  <si>
    <t>2.22S</t>
  </si>
  <si>
    <t>6933.32W</t>
  </si>
  <si>
    <t>174.4</t>
  </si>
  <si>
    <t>4.29</t>
  </si>
  <si>
    <t>11.7</t>
  </si>
  <si>
    <t>115.5</t>
  </si>
  <si>
    <t>24.42</t>
  </si>
  <si>
    <t>1945.58S</t>
  </si>
  <si>
    <t>6917.65W</t>
  </si>
  <si>
    <t>111.1</t>
  </si>
  <si>
    <t>0.93</t>
  </si>
  <si>
    <t>65.3</t>
  </si>
  <si>
    <t>27.9</t>
  </si>
  <si>
    <t>42.7</t>
  </si>
  <si>
    <t>25.83</t>
  </si>
  <si>
    <t>1951.00S</t>
  </si>
  <si>
    <t>6923.48W</t>
  </si>
  <si>
    <t>107.1</t>
  </si>
  <si>
    <t>10.9</t>
  </si>
  <si>
    <t>12.0</t>
  </si>
  <si>
    <t>6.96</t>
  </si>
  <si>
    <t>5.46</t>
  </si>
  <si>
    <t>14.10</t>
  </si>
  <si>
    <t>8.13</t>
  </si>
  <si>
    <t>5.45</t>
  </si>
  <si>
    <t>6932.79W</t>
  </si>
  <si>
    <t>4.54</t>
  </si>
  <si>
    <t>22.1</t>
  </si>
  <si>
    <t>3.40S</t>
  </si>
  <si>
    <t>6936.56W</t>
  </si>
  <si>
    <t>6938.32W</t>
  </si>
  <si>
    <t>4.40</t>
  </si>
  <si>
    <t>17.2</t>
  </si>
  <si>
    <t>3.72S</t>
  </si>
  <si>
    <t>6938.91W</t>
  </si>
  <si>
    <t>6939.08W</t>
  </si>
  <si>
    <t>17.75</t>
  </si>
  <si>
    <t>1.08S</t>
  </si>
  <si>
    <t>6932.19W</t>
  </si>
  <si>
    <t>170.5</t>
  </si>
  <si>
    <t>4.01</t>
  </si>
  <si>
    <t>20.9</t>
  </si>
  <si>
    <t>11.9</t>
  </si>
  <si>
    <t>99.4</t>
  </si>
  <si>
    <t>24.64</t>
  </si>
  <si>
    <t>1946.24S</t>
  </si>
  <si>
    <t>6918.35W</t>
  </si>
  <si>
    <t>110.4</t>
  </si>
  <si>
    <t>0.84</t>
  </si>
  <si>
    <t>60.0</t>
  </si>
  <si>
    <t>25.9</t>
  </si>
  <si>
    <t>40.0</t>
  </si>
  <si>
    <t>25.85</t>
  </si>
  <si>
    <t>1950.96S</t>
  </si>
  <si>
    <t>6923.42W</t>
  </si>
  <si>
    <t>106.9</t>
  </si>
  <si>
    <t>9.7</t>
  </si>
  <si>
    <t>5.1</t>
  </si>
  <si>
    <t>8.1</t>
  </si>
  <si>
    <t>13.0</t>
  </si>
  <si>
    <t>6.92</t>
  </si>
  <si>
    <t>5.59</t>
  </si>
  <si>
    <t>5.43</t>
  </si>
  <si>
    <t>14.08</t>
  </si>
  <si>
    <t>8.11</t>
  </si>
  <si>
    <t>5.42</t>
  </si>
  <si>
    <t>2.02S</t>
  </si>
  <si>
    <t>6932.75W</t>
  </si>
  <si>
    <t>6936.39W</t>
  </si>
  <si>
    <t>3.67S</t>
  </si>
  <si>
    <t>6938.11W</t>
  </si>
  <si>
    <t>4.38</t>
  </si>
  <si>
    <t>17.3</t>
  </si>
  <si>
    <t>3.71S</t>
  </si>
  <si>
    <t>6938.70W</t>
  </si>
  <si>
    <t>35.66</t>
  </si>
  <si>
    <t>6938.89W</t>
  </si>
  <si>
    <t>18.67</t>
  </si>
  <si>
    <t>0.35S</t>
  </si>
  <si>
    <t>6931.46W</t>
  </si>
  <si>
    <t>164.2</t>
  </si>
  <si>
    <t>3.68</t>
  </si>
  <si>
    <t>21.0</t>
  </si>
  <si>
    <t>88.9</t>
  </si>
  <si>
    <t>24.85</t>
  </si>
  <si>
    <t>1947.02S</t>
  </si>
  <si>
    <t>6919.16W</t>
  </si>
  <si>
    <t>0.73</t>
  </si>
  <si>
    <t>53.5</t>
  </si>
  <si>
    <t>23.4</t>
  </si>
  <si>
    <t>36.7</t>
  </si>
  <si>
    <t>25.87</t>
  </si>
  <si>
    <t>1950.92S</t>
  </si>
  <si>
    <t>6923.37W</t>
  </si>
  <si>
    <t>8.4</t>
  </si>
  <si>
    <t>4.4</t>
  </si>
  <si>
    <t>7.1</t>
  </si>
  <si>
    <t>14.0</t>
  </si>
  <si>
    <t>6.88</t>
  </si>
  <si>
    <t>5.55</t>
  </si>
  <si>
    <t>6.87</t>
  </si>
  <si>
    <t>5.39</t>
  </si>
  <si>
    <t>14.06</t>
  </si>
  <si>
    <t>8.09</t>
  </si>
  <si>
    <t>35.02</t>
  </si>
  <si>
    <t>5.38</t>
  </si>
  <si>
    <t>2.01S</t>
  </si>
  <si>
    <t>6932.72W</t>
  </si>
  <si>
    <t>22.2</t>
  </si>
  <si>
    <t>6936.23W</t>
  </si>
  <si>
    <t>18.3</t>
  </si>
  <si>
    <t>3.65S</t>
  </si>
  <si>
    <t>6937.90W</t>
  </si>
  <si>
    <t>4.37</t>
  </si>
  <si>
    <t>35.65</t>
  </si>
  <si>
    <t>6938.49W</t>
  </si>
  <si>
    <t>4.36</t>
  </si>
  <si>
    <t>6938.69W</t>
  </si>
  <si>
    <t>19.58</t>
  </si>
  <si>
    <t>1959.84S</t>
  </si>
  <si>
    <t>6930.95W</t>
  </si>
  <si>
    <t>157.8</t>
  </si>
  <si>
    <t>3.37</t>
  </si>
  <si>
    <t>12.1</t>
  </si>
  <si>
    <t>81.1</t>
  </si>
  <si>
    <t>25.02</t>
  </si>
  <si>
    <t>1947.71S</t>
  </si>
  <si>
    <t>6919.87W</t>
  </si>
  <si>
    <t>109.4</t>
  </si>
  <si>
    <t>0.64</t>
  </si>
  <si>
    <t>47.5</t>
  </si>
  <si>
    <t>33.6</t>
  </si>
  <si>
    <t>1950.90S</t>
  </si>
  <si>
    <t>6923.33W</t>
  </si>
  <si>
    <t>7.3</t>
  </si>
  <si>
    <t>3.8</t>
  </si>
  <si>
    <t>15.0</t>
  </si>
  <si>
    <t>6.84</t>
  </si>
  <si>
    <t>6.83</t>
  </si>
  <si>
    <t>5.35</t>
  </si>
  <si>
    <t>14.03</t>
  </si>
  <si>
    <t>8.07</t>
  </si>
  <si>
    <t>34.98</t>
  </si>
  <si>
    <t>5.34</t>
  </si>
  <si>
    <t>1.99S</t>
  </si>
  <si>
    <t>6932.68W</t>
  </si>
  <si>
    <t>6936.06W</t>
  </si>
  <si>
    <t>3.62S</t>
  </si>
  <si>
    <t>6937.69W</t>
  </si>
  <si>
    <t>4.34</t>
  </si>
  <si>
    <t>17.4</t>
  </si>
  <si>
    <t>3.66S</t>
  </si>
  <si>
    <t>6938.28W</t>
  </si>
  <si>
    <t>6938.48W</t>
  </si>
  <si>
    <t>20.42</t>
  </si>
  <si>
    <t>1959.45S</t>
  </si>
  <si>
    <t>6930.55W</t>
  </si>
  <si>
    <t>152.0</t>
  </si>
  <si>
    <t>3.10</t>
  </si>
  <si>
    <t>12.2</t>
  </si>
  <si>
    <t>75.1</t>
  </si>
  <si>
    <t>25.15</t>
  </si>
  <si>
    <t>1948.28S</t>
  </si>
  <si>
    <t>6920.46W</t>
  </si>
  <si>
    <t>109.1</t>
  </si>
  <si>
    <t>0.57</t>
  </si>
  <si>
    <t>42.4</t>
  </si>
  <si>
    <t>19.0</t>
  </si>
  <si>
    <t>30.9</t>
  </si>
  <si>
    <t>1950.88S</t>
  </si>
  <si>
    <t>6923.30W</t>
  </si>
  <si>
    <t>6.4</t>
  </si>
  <si>
    <t>3.4</t>
  </si>
  <si>
    <t>16.0</t>
  </si>
  <si>
    <t>6.79</t>
  </si>
  <si>
    <t>5.47</t>
  </si>
  <si>
    <t>6.78</t>
  </si>
  <si>
    <t>5.31</t>
  </si>
  <si>
    <t>14.01</t>
  </si>
  <si>
    <t>8.05</t>
  </si>
  <si>
    <t>34.93</t>
  </si>
  <si>
    <t>5.30</t>
  </si>
  <si>
    <t>1.97S</t>
  </si>
  <si>
    <t>6932.63W</t>
  </si>
  <si>
    <t>22.3</t>
  </si>
  <si>
    <t>3.35S</t>
  </si>
  <si>
    <t>6935.89W</t>
  </si>
  <si>
    <t>3.60S</t>
  </si>
  <si>
    <t>6937.47W</t>
  </si>
  <si>
    <t>4.32</t>
  </si>
  <si>
    <t>3.63S</t>
  </si>
  <si>
    <t>6938.06W</t>
  </si>
  <si>
    <t>35.59</t>
  </si>
  <si>
    <t>6938.27W</t>
  </si>
  <si>
    <t>21.15</t>
  </si>
  <si>
    <t>1959.14S</t>
  </si>
  <si>
    <t>6930.24W</t>
  </si>
  <si>
    <t>146.9</t>
  </si>
  <si>
    <t>2.86</t>
  </si>
  <si>
    <t>70.2</t>
  </si>
  <si>
    <t>25.25</t>
  </si>
  <si>
    <t>1948.73S</t>
  </si>
  <si>
    <t>6920.95W</t>
  </si>
  <si>
    <t>108.9</t>
  </si>
  <si>
    <t>38.1</t>
  </si>
  <si>
    <t>28.5</t>
  </si>
  <si>
    <t>1950.87S</t>
  </si>
  <si>
    <t>6923.29W</t>
  </si>
  <si>
    <t>6.74</t>
  </si>
  <si>
    <t>6.73</t>
  </si>
  <si>
    <t>5.27</t>
  </si>
  <si>
    <t>13.98</t>
  </si>
  <si>
    <t>8.02</t>
  </si>
  <si>
    <t>34.88</t>
  </si>
  <si>
    <t>5.26</t>
  </si>
  <si>
    <t>1.94S</t>
  </si>
  <si>
    <t>6932.58W</t>
  </si>
  <si>
    <t>3.33S</t>
  </si>
  <si>
    <t>6935.72W</t>
  </si>
  <si>
    <t>4.31</t>
  </si>
  <si>
    <t>3.57S</t>
  </si>
  <si>
    <t>6937.25W</t>
  </si>
  <si>
    <t>4.30</t>
  </si>
  <si>
    <t>17.5</t>
  </si>
  <si>
    <t>3.59S</t>
  </si>
  <si>
    <t>6937.84W</t>
  </si>
  <si>
    <t>35.56</t>
  </si>
  <si>
    <t>6938.05W</t>
  </si>
  <si>
    <t>21.80</t>
  </si>
  <si>
    <t>1958.89S</t>
  </si>
  <si>
    <t>6929.98W</t>
  </si>
  <si>
    <t>142.3</t>
  </si>
  <si>
    <t>2.65</t>
  </si>
  <si>
    <t>12.3</t>
  </si>
  <si>
    <t>66.1</t>
  </si>
  <si>
    <t>25.34</t>
  </si>
  <si>
    <t>1949.11S</t>
  </si>
  <si>
    <t>6921.36W</t>
  </si>
  <si>
    <t>108.7</t>
  </si>
  <si>
    <t>34.4</t>
  </si>
  <si>
    <t>26.4</t>
  </si>
  <si>
    <t>1950.86S</t>
  </si>
  <si>
    <t>5.3</t>
  </si>
  <si>
    <t>4.6</t>
  </si>
  <si>
    <t>6.69</t>
  </si>
  <si>
    <t>6.68</t>
  </si>
  <si>
    <t>5.22</t>
  </si>
  <si>
    <t>13.95</t>
  </si>
  <si>
    <t>8.00</t>
  </si>
  <si>
    <t>34.83</t>
  </si>
  <si>
    <t>35.52</t>
  </si>
  <si>
    <t>1.92S</t>
  </si>
  <si>
    <t>6932.54W</t>
  </si>
  <si>
    <t>3.30S</t>
  </si>
  <si>
    <t>6935.56W</t>
  </si>
  <si>
    <t>4.28</t>
  </si>
  <si>
    <t>6937.03W</t>
  </si>
  <si>
    <t>4.27</t>
  </si>
  <si>
    <t>3.56S</t>
  </si>
  <si>
    <t>6937.82W</t>
  </si>
  <si>
    <t>22.37</t>
  </si>
  <si>
    <t>1958.68S</t>
  </si>
  <si>
    <t>6929.74W</t>
  </si>
  <si>
    <t>138.3</t>
  </si>
  <si>
    <t>2.47</t>
  </si>
  <si>
    <t>62.6</t>
  </si>
  <si>
    <t>25.40</t>
  </si>
  <si>
    <t>1949.41S</t>
  </si>
  <si>
    <t>6921.69W</t>
  </si>
  <si>
    <t>108.5</t>
  </si>
  <si>
    <t>0.44</t>
  </si>
  <si>
    <t>31.4</t>
  </si>
  <si>
    <t>14.5</t>
  </si>
  <si>
    <t>24.6</t>
  </si>
  <si>
    <t>4.3</t>
  </si>
  <si>
    <t>6.64</t>
  </si>
  <si>
    <t>6.63</t>
  </si>
  <si>
    <t>5.18</t>
  </si>
  <si>
    <t>13.92</t>
  </si>
  <si>
    <t>7.97</t>
  </si>
  <si>
    <t>34.77</t>
  </si>
  <si>
    <t>5.17</t>
  </si>
  <si>
    <t>35.47</t>
  </si>
  <si>
    <t>1.89S</t>
  </si>
  <si>
    <t>6932.49W</t>
  </si>
  <si>
    <t>4.33</t>
  </si>
  <si>
    <t>3.26S</t>
  </si>
  <si>
    <t>6935.40W</t>
  </si>
  <si>
    <t>4.26</t>
  </si>
  <si>
    <t>35.50</t>
  </si>
  <si>
    <t>3.49S</t>
  </si>
  <si>
    <t>6936.82W</t>
  </si>
  <si>
    <t>4.24</t>
  </si>
  <si>
    <t>35.49</t>
  </si>
  <si>
    <t>3.52S</t>
  </si>
  <si>
    <t>6937.39W</t>
  </si>
  <si>
    <t>35.48</t>
  </si>
  <si>
    <t>3.51S</t>
  </si>
  <si>
    <t>6937.60W</t>
  </si>
  <si>
    <t>22.86</t>
  </si>
  <si>
    <t>1958.49S</t>
  </si>
  <si>
    <t>6929.53W</t>
  </si>
  <si>
    <t>134.8</t>
  </si>
  <si>
    <t>2.31</t>
  </si>
  <si>
    <t>59.5</t>
  </si>
  <si>
    <t>25.46</t>
  </si>
  <si>
    <t>1949.66S</t>
  </si>
  <si>
    <t>6921.96W</t>
  </si>
  <si>
    <t>0.42</t>
  </si>
  <si>
    <t>28.8</t>
  </si>
  <si>
    <t>13.4</t>
  </si>
  <si>
    <t>23.0</t>
  </si>
  <si>
    <t>Azimuthal</t>
  </si>
  <si>
    <t>Gap</t>
  </si>
  <si>
    <t>in</t>
  </si>
  <si>
    <t>Station</t>
  </si>
  <si>
    <t>Coverage</t>
  </si>
  <si>
    <t>degrees</t>
  </si>
  <si>
    <t>stn</t>
  </si>
  <si>
    <t>dist</t>
  </si>
  <si>
    <t>azm</t>
  </si>
  <si>
    <t>ain</t>
  </si>
  <si>
    <t>w</t>
  </si>
  <si>
    <t>phas</t>
  </si>
  <si>
    <t>calcphs</t>
  </si>
  <si>
    <t>tsec</t>
  </si>
  <si>
    <t>t-obs</t>
  </si>
  <si>
    <t>t-cal</t>
  </si>
  <si>
    <t>res</t>
  </si>
  <si>
    <t>wt</t>
  </si>
  <si>
    <t>di</t>
  </si>
  <si>
    <t>336.3178.1</t>
  </si>
  <si>
    <t>PG</t>
  </si>
  <si>
    <t>41.1</t>
  </si>
  <si>
    <t>15.18</t>
  </si>
  <si>
    <t>15.05</t>
  </si>
  <si>
    <t>0.13</t>
  </si>
  <si>
    <t>1.00</t>
  </si>
  <si>
    <t>S</t>
  </si>
  <si>
    <t>SG</t>
  </si>
  <si>
    <t>51.9</t>
  </si>
  <si>
    <t>26.03</t>
  </si>
  <si>
    <t>26.48</t>
  </si>
  <si>
    <t>-0.45</t>
  </si>
  <si>
    <t>50.1164.6</t>
  </si>
  <si>
    <t>41.6</t>
  </si>
  <si>
    <t>15.67</t>
  </si>
  <si>
    <t>15.72</t>
  </si>
  <si>
    <t>-0.68</t>
  </si>
  <si>
    <t>54.1</t>
  </si>
  <si>
    <t>28.19</t>
  </si>
  <si>
    <t>27.67</t>
  </si>
  <si>
    <t>-0.59</t>
  </si>
  <si>
    <t>288.7163.3</t>
  </si>
  <si>
    <t>15.73</t>
  </si>
  <si>
    <t>15.46</t>
  </si>
  <si>
    <t>0.04</t>
  </si>
  <si>
    <t>53.8</t>
  </si>
  <si>
    <t>27.87</t>
  </si>
  <si>
    <t>27.20</t>
  </si>
  <si>
    <t>0.26</t>
  </si>
  <si>
    <t>308.8162.5</t>
  </si>
  <si>
    <t>15.70</t>
  </si>
  <si>
    <t>15.55</t>
  </si>
  <si>
    <t>0.15</t>
  </si>
  <si>
    <t>27.60</t>
  </si>
  <si>
    <t>27.36</t>
  </si>
  <si>
    <t>0.23</t>
  </si>
  <si>
    <t>193.6162.0</t>
  </si>
  <si>
    <t>42.0</t>
  </si>
  <si>
    <t>16.13</t>
  </si>
  <si>
    <t>15.56</t>
  </si>
  <si>
    <t>52.8</t>
  </si>
  <si>
    <t>26.90</t>
  </si>
  <si>
    <t>27.38</t>
  </si>
  <si>
    <t>-0.48</t>
  </si>
  <si>
    <t>1.3160.6</t>
  </si>
  <si>
    <t>28.22</t>
  </si>
  <si>
    <t>27.96</t>
  </si>
  <si>
    <t>16.15</t>
  </si>
  <si>
    <t>15.88</t>
  </si>
  <si>
    <t>143.1157.8</t>
  </si>
  <si>
    <t>16.54</t>
  </si>
  <si>
    <t>16.19</t>
  </si>
  <si>
    <t>-0.16</t>
  </si>
  <si>
    <t>55.3</t>
  </si>
  <si>
    <t>29.44</t>
  </si>
  <si>
    <t>28.49</t>
  </si>
  <si>
    <t>0.05</t>
  </si>
  <si>
    <t>169.6142.8</t>
  </si>
  <si>
    <t>58.0</t>
  </si>
  <si>
    <t>32.12</t>
  </si>
  <si>
    <t>31.78</t>
  </si>
  <si>
    <t>0.34</t>
  </si>
  <si>
    <t>44.4</t>
  </si>
  <si>
    <t>18.50</t>
  </si>
  <si>
    <t>18.06</t>
  </si>
  <si>
    <t>PSGCX</t>
  </si>
  <si>
    <t>289.6139.3</t>
  </si>
  <si>
    <t>44.5</t>
  </si>
  <si>
    <t>18.65</t>
  </si>
  <si>
    <t>18.61</t>
  </si>
  <si>
    <t>-0.13</t>
  </si>
  <si>
    <t>58.8</t>
  </si>
  <si>
    <t>32.95</t>
  </si>
  <si>
    <t>32.76</t>
  </si>
  <si>
    <t>-0.09</t>
  </si>
  <si>
    <t>MNMCX</t>
  </si>
  <si>
    <t>344.6139.3</t>
  </si>
  <si>
    <t>44.8</t>
  </si>
  <si>
    <t>18.87</t>
  </si>
  <si>
    <t>18.69</t>
  </si>
  <si>
    <t>-0.20</t>
  </si>
  <si>
    <t>59.2</t>
  </si>
  <si>
    <t>33.32</t>
  </si>
  <si>
    <t>32.89</t>
  </si>
  <si>
    <t>-0.24</t>
  </si>
  <si>
    <t>241.0136.3</t>
  </si>
  <si>
    <t>45.5</t>
  </si>
  <si>
    <t>19.61</t>
  </si>
  <si>
    <t>19.16</t>
  </si>
  <si>
    <t>0.45</t>
  </si>
  <si>
    <t>34.09</t>
  </si>
  <si>
    <t>33.71</t>
  </si>
  <si>
    <t>0.37</t>
  </si>
  <si>
    <t>180.7132.9</t>
  </si>
  <si>
    <t>46.8</t>
  </si>
  <si>
    <t>20.92</t>
  </si>
  <si>
    <t>20.32</t>
  </si>
  <si>
    <t>0.60</t>
  </si>
  <si>
    <t>36.64</t>
  </si>
  <si>
    <t>0.88</t>
  </si>
  <si>
    <t>214.3129.2</t>
  </si>
  <si>
    <t>47.4</t>
  </si>
  <si>
    <t>21.53</t>
  </si>
  <si>
    <t>21.42</t>
  </si>
  <si>
    <t>0.11</t>
  </si>
  <si>
    <t>3.3</t>
  </si>
  <si>
    <t>37.44</t>
  </si>
  <si>
    <t>37.70</t>
  </si>
  <si>
    <t>-0.27</t>
  </si>
  <si>
    <t>184.5124.2</t>
  </si>
  <si>
    <t>49.6</t>
  </si>
  <si>
    <t>23.67</t>
  </si>
  <si>
    <t>23.44</t>
  </si>
  <si>
    <t>7.6</t>
  </si>
  <si>
    <t>41.68</t>
  </si>
  <si>
    <t>41.25</t>
  </si>
  <si>
    <t>0.17</t>
  </si>
  <si>
    <t>205.2120.1</t>
  </si>
  <si>
    <t>51.6</t>
  </si>
  <si>
    <t>25.71</t>
  </si>
  <si>
    <t>25.55</t>
  </si>
  <si>
    <t>0.16</t>
  </si>
  <si>
    <t>44.21</t>
  </si>
  <si>
    <t>44.96</t>
  </si>
  <si>
    <t>-0.76</t>
  </si>
  <si>
    <t>197.9116.7</t>
  </si>
  <si>
    <t>53.7</t>
  </si>
  <si>
    <t>27.83</t>
  </si>
  <si>
    <t>-0.01</t>
  </si>
  <si>
    <t>14.6</t>
  </si>
  <si>
    <t>48.73</t>
  </si>
  <si>
    <t>48.70</t>
  </si>
  <si>
    <t>193.9111.0</t>
  </si>
  <si>
    <t>58.5</t>
  </si>
  <si>
    <t>32.59</t>
  </si>
  <si>
    <t>32.73</t>
  </si>
  <si>
    <t>-0.40</t>
  </si>
  <si>
    <t>0.96*</t>
  </si>
  <si>
    <t>23.5</t>
  </si>
  <si>
    <t>57.65</t>
  </si>
  <si>
    <t>57.60</t>
  </si>
  <si>
    <t>-0.41</t>
  </si>
  <si>
    <t>176.0110.7</t>
  </si>
  <si>
    <t>58.9</t>
  </si>
  <si>
    <t>32.97</t>
  </si>
  <si>
    <t>32.94</t>
  </si>
  <si>
    <t>-0.23</t>
  </si>
  <si>
    <t>24.0</t>
  </si>
  <si>
    <t>58.16</t>
  </si>
  <si>
    <t>57.98</t>
  </si>
  <si>
    <t>-0.28</t>
  </si>
  <si>
    <t>unweighted</t>
  </si>
  <si>
    <t>-----------------------------------------------------------------------------</t>
  </si>
  <si>
    <t>ain'</t>
  </si>
  <si>
    <t>azm'</t>
  </si>
  <si>
    <t>Polaridad</t>
  </si>
  <si>
    <t>C</t>
  </si>
  <si>
    <t>CC</t>
  </si>
  <si>
    <t>D</t>
  </si>
  <si>
    <t>DC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</si>
</sst>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4"/>
  <sheetViews>
    <sheetView topLeftCell="A1199" workbookViewId="0">
      <selection activeCell="B1183" sqref="B1183:F1219"/>
    </sheetView>
  </sheetViews>
  <sheetFormatPr baseColWidth="10" defaultRowHeight="15"/>
  <sheetData>
    <row r="1" spans="2:11">
      <c r="B1" t="s">
        <v>0</v>
      </c>
      <c r="C1" t="s">
        <v>1</v>
      </c>
    </row>
    <row r="4" spans="2:11">
      <c r="B4" t="s">
        <v>2</v>
      </c>
      <c r="C4" t="s">
        <v>3</v>
      </c>
      <c r="D4" t="s">
        <v>4</v>
      </c>
      <c r="E4" t="s">
        <v>5</v>
      </c>
      <c r="F4">
        <v>1998</v>
      </c>
      <c r="G4" t="s">
        <v>6</v>
      </c>
    </row>
    <row r="8" spans="2:11"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>
        <v>4853</v>
      </c>
      <c r="K8" t="s">
        <v>15</v>
      </c>
    </row>
    <row r="11" spans="2:11">
      <c r="B11" t="s">
        <v>16</v>
      </c>
      <c r="C11" t="s">
        <v>17</v>
      </c>
      <c r="D11" t="s">
        <v>14</v>
      </c>
      <c r="E11" t="s">
        <v>18</v>
      </c>
      <c r="F11" t="s">
        <v>19</v>
      </c>
      <c r="G11" t="s">
        <v>14</v>
      </c>
      <c r="H11" t="s">
        <v>20</v>
      </c>
    </row>
    <row r="13" spans="2:11">
      <c r="B13" t="s">
        <v>21</v>
      </c>
      <c r="C13" t="s">
        <v>22</v>
      </c>
    </row>
    <row r="15" spans="2:11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26</v>
      </c>
    </row>
    <row r="16" spans="2:11">
      <c r="B16" t="s">
        <v>28</v>
      </c>
      <c r="C16" t="s">
        <v>29</v>
      </c>
      <c r="D16" t="s">
        <v>30</v>
      </c>
    </row>
    <row r="17" spans="2:10">
      <c r="B17" t="s">
        <v>31</v>
      </c>
      <c r="C17" t="s">
        <v>32</v>
      </c>
      <c r="D17" t="s">
        <v>33</v>
      </c>
    </row>
    <row r="18" spans="2:10">
      <c r="B18" t="s">
        <v>34</v>
      </c>
      <c r="C18" t="s">
        <v>35</v>
      </c>
      <c r="D18" t="s">
        <v>36</v>
      </c>
    </row>
    <row r="19" spans="2:10">
      <c r="B19" t="s">
        <v>37</v>
      </c>
      <c r="C19" t="s">
        <v>38</v>
      </c>
      <c r="D19" t="s">
        <v>39</v>
      </c>
    </row>
    <row r="21" spans="2:10">
      <c r="B21" t="s">
        <v>40</v>
      </c>
      <c r="C21" t="s">
        <v>41</v>
      </c>
      <c r="D21">
        <v>0</v>
      </c>
    </row>
    <row r="23" spans="2:10">
      <c r="B23">
        <v>2012</v>
      </c>
      <c r="C23">
        <v>1216</v>
      </c>
      <c r="D23">
        <v>2038</v>
      </c>
      <c r="E23" t="s">
        <v>42</v>
      </c>
      <c r="F23" t="s">
        <v>43</v>
      </c>
      <c r="G23">
        <v>1</v>
      </c>
    </row>
    <row r="25" spans="2:10">
      <c r="B25" t="s">
        <v>44</v>
      </c>
      <c r="C25" t="s">
        <v>45</v>
      </c>
      <c r="D25" t="s">
        <v>46</v>
      </c>
      <c r="E25">
        <v>2012</v>
      </c>
      <c r="F25">
        <v>1216</v>
      </c>
      <c r="G25">
        <v>20</v>
      </c>
      <c r="H25">
        <v>39</v>
      </c>
      <c r="I25" t="s">
        <v>47</v>
      </c>
    </row>
    <row r="27" spans="2:10">
      <c r="B27" t="s">
        <v>48</v>
      </c>
      <c r="C27" t="s">
        <v>49</v>
      </c>
      <c r="D27" t="s">
        <v>17</v>
      </c>
      <c r="E27" t="s">
        <v>14</v>
      </c>
      <c r="F27" t="s">
        <v>50</v>
      </c>
      <c r="G27" t="s">
        <v>24</v>
      </c>
    </row>
    <row r="28" spans="2:10">
      <c r="B28" t="s">
        <v>48</v>
      </c>
      <c r="C28" t="s">
        <v>49</v>
      </c>
      <c r="D28" t="s">
        <v>51</v>
      </c>
      <c r="E28" t="s">
        <v>24</v>
      </c>
      <c r="F28" t="s">
        <v>52</v>
      </c>
      <c r="G28" t="s">
        <v>53</v>
      </c>
      <c r="H28" t="s">
        <v>9</v>
      </c>
      <c r="I28" t="s">
        <v>54</v>
      </c>
      <c r="J28" t="s">
        <v>55</v>
      </c>
    </row>
    <row r="29" spans="2:10">
      <c r="B29" t="s">
        <v>56</v>
      </c>
      <c r="C29" t="s">
        <v>14</v>
      </c>
      <c r="D29" t="s">
        <v>57</v>
      </c>
    </row>
    <row r="30" spans="2:10">
      <c r="B30" t="s">
        <v>48</v>
      </c>
      <c r="C30" t="s">
        <v>49</v>
      </c>
      <c r="D30" t="s">
        <v>51</v>
      </c>
      <c r="E30" t="s">
        <v>24</v>
      </c>
      <c r="F30" t="s">
        <v>52</v>
      </c>
      <c r="G30" t="s">
        <v>53</v>
      </c>
      <c r="H30" t="s">
        <v>9</v>
      </c>
      <c r="I30" t="s">
        <v>58</v>
      </c>
      <c r="J30" t="s">
        <v>55</v>
      </c>
    </row>
    <row r="31" spans="2:10">
      <c r="B31" t="s">
        <v>56</v>
      </c>
      <c r="C31" t="s">
        <v>14</v>
      </c>
      <c r="D31" t="s">
        <v>59</v>
      </c>
    </row>
    <row r="32" spans="2:10">
      <c r="B32" t="s">
        <v>48</v>
      </c>
      <c r="C32" t="s">
        <v>49</v>
      </c>
      <c r="D32" t="s">
        <v>51</v>
      </c>
      <c r="E32" t="s">
        <v>24</v>
      </c>
      <c r="F32" t="s">
        <v>52</v>
      </c>
      <c r="G32" t="s">
        <v>53</v>
      </c>
      <c r="H32" t="s">
        <v>9</v>
      </c>
      <c r="I32" t="s">
        <v>54</v>
      </c>
      <c r="J32" t="s">
        <v>60</v>
      </c>
    </row>
    <row r="33" spans="2:10">
      <c r="B33" t="s">
        <v>56</v>
      </c>
      <c r="C33" t="s">
        <v>14</v>
      </c>
      <c r="D33" t="s">
        <v>57</v>
      </c>
    </row>
    <row r="34" spans="2:10">
      <c r="B34" t="s">
        <v>48</v>
      </c>
      <c r="C34" t="s">
        <v>49</v>
      </c>
      <c r="D34" t="s">
        <v>51</v>
      </c>
      <c r="E34" t="s">
        <v>24</v>
      </c>
      <c r="F34" t="s">
        <v>52</v>
      </c>
      <c r="G34" t="s">
        <v>53</v>
      </c>
      <c r="H34" t="s">
        <v>9</v>
      </c>
      <c r="I34" t="s">
        <v>58</v>
      </c>
      <c r="J34" t="s">
        <v>60</v>
      </c>
    </row>
    <row r="35" spans="2:10">
      <c r="B35" t="s">
        <v>56</v>
      </c>
      <c r="C35" t="s">
        <v>14</v>
      </c>
      <c r="D35" t="s">
        <v>61</v>
      </c>
    </row>
    <row r="37" spans="2:10">
      <c r="B37" t="s">
        <v>62</v>
      </c>
      <c r="C37" t="s">
        <v>63</v>
      </c>
      <c r="D37" t="s">
        <v>64</v>
      </c>
      <c r="E37" t="s">
        <v>65</v>
      </c>
      <c r="F37">
        <v>18</v>
      </c>
    </row>
    <row r="40" spans="2:10">
      <c r="B40">
        <v>18</v>
      </c>
      <c r="C40" t="s">
        <v>66</v>
      </c>
      <c r="D40" t="s">
        <v>67</v>
      </c>
    </row>
    <row r="42" spans="2:10">
      <c r="B42" t="s">
        <v>46</v>
      </c>
      <c r="C42" t="s">
        <v>65</v>
      </c>
      <c r="D42" t="e">
        <f t="shared" ref="D42:D59" si="0">-S</f>
        <v>#NAME?</v>
      </c>
      <c r="E42" t="s">
        <v>68</v>
      </c>
      <c r="F42" t="s">
        <v>24</v>
      </c>
    </row>
    <row r="43" spans="2:10">
      <c r="B43" t="s">
        <v>69</v>
      </c>
      <c r="C43" t="s">
        <v>65</v>
      </c>
      <c r="D43" t="e">
        <f t="shared" si="0"/>
        <v>#NAME?</v>
      </c>
      <c r="E43" t="s">
        <v>70</v>
      </c>
      <c r="F43" t="s">
        <v>24</v>
      </c>
    </row>
    <row r="44" spans="2:10">
      <c r="B44" t="s">
        <v>71</v>
      </c>
      <c r="C44" t="s">
        <v>65</v>
      </c>
      <c r="D44" t="e">
        <f t="shared" si="0"/>
        <v>#NAME?</v>
      </c>
      <c r="E44" t="s">
        <v>72</v>
      </c>
      <c r="F44" t="s">
        <v>24</v>
      </c>
    </row>
    <row r="45" spans="2:10">
      <c r="B45" t="s">
        <v>73</v>
      </c>
      <c r="C45" t="s">
        <v>65</v>
      </c>
      <c r="D45" t="e">
        <f t="shared" si="0"/>
        <v>#NAME?</v>
      </c>
      <c r="E45" t="s">
        <v>74</v>
      </c>
      <c r="F45" t="s">
        <v>24</v>
      </c>
    </row>
    <row r="46" spans="2:10">
      <c r="B46" t="s">
        <v>75</v>
      </c>
      <c r="C46" t="s">
        <v>65</v>
      </c>
      <c r="D46" t="e">
        <f t="shared" si="0"/>
        <v>#NAME?</v>
      </c>
      <c r="E46" t="s">
        <v>76</v>
      </c>
      <c r="F46" t="s">
        <v>24</v>
      </c>
    </row>
    <row r="47" spans="2:10">
      <c r="B47" t="s">
        <v>77</v>
      </c>
      <c r="C47" t="s">
        <v>65</v>
      </c>
      <c r="D47" t="e">
        <f t="shared" si="0"/>
        <v>#NAME?</v>
      </c>
      <c r="E47" t="s">
        <v>78</v>
      </c>
      <c r="F47" t="s">
        <v>24</v>
      </c>
    </row>
    <row r="48" spans="2:10">
      <c r="B48" t="s">
        <v>79</v>
      </c>
      <c r="C48" t="s">
        <v>65</v>
      </c>
      <c r="D48" t="e">
        <f t="shared" si="0"/>
        <v>#NAME?</v>
      </c>
      <c r="E48" t="s">
        <v>80</v>
      </c>
      <c r="F48" t="s">
        <v>24</v>
      </c>
    </row>
    <row r="49" spans="2:8">
      <c r="B49" t="s">
        <v>81</v>
      </c>
      <c r="C49" t="s">
        <v>65</v>
      </c>
      <c r="D49" t="e">
        <f t="shared" si="0"/>
        <v>#NAME?</v>
      </c>
      <c r="E49" t="s">
        <v>82</v>
      </c>
      <c r="F49" t="s">
        <v>24</v>
      </c>
    </row>
    <row r="50" spans="2:8">
      <c r="B50" t="s">
        <v>83</v>
      </c>
      <c r="C50" t="s">
        <v>65</v>
      </c>
      <c r="D50" t="e">
        <f t="shared" si="0"/>
        <v>#NAME?</v>
      </c>
      <c r="E50" t="s">
        <v>84</v>
      </c>
      <c r="F50" t="s">
        <v>24</v>
      </c>
    </row>
    <row r="51" spans="2:8">
      <c r="B51" t="s">
        <v>85</v>
      </c>
      <c r="C51" t="s">
        <v>65</v>
      </c>
      <c r="D51" t="e">
        <f t="shared" si="0"/>
        <v>#NAME?</v>
      </c>
      <c r="E51" t="s">
        <v>86</v>
      </c>
      <c r="F51" t="s">
        <v>24</v>
      </c>
    </row>
    <row r="52" spans="2:8">
      <c r="B52" t="s">
        <v>87</v>
      </c>
      <c r="C52" t="s">
        <v>65</v>
      </c>
      <c r="D52" t="e">
        <f t="shared" si="0"/>
        <v>#NAME?</v>
      </c>
      <c r="E52" t="s">
        <v>88</v>
      </c>
      <c r="F52" t="s">
        <v>24</v>
      </c>
    </row>
    <row r="53" spans="2:8">
      <c r="B53" t="s">
        <v>89</v>
      </c>
      <c r="C53" t="s">
        <v>65</v>
      </c>
      <c r="D53" t="e">
        <f t="shared" si="0"/>
        <v>#NAME?</v>
      </c>
      <c r="E53" t="s">
        <v>90</v>
      </c>
      <c r="F53" t="s">
        <v>24</v>
      </c>
    </row>
    <row r="54" spans="2:8">
      <c r="B54" t="s">
        <v>91</v>
      </c>
      <c r="C54" t="s">
        <v>65</v>
      </c>
      <c r="D54" t="e">
        <f t="shared" si="0"/>
        <v>#NAME?</v>
      </c>
      <c r="E54" t="s">
        <v>92</v>
      </c>
      <c r="F54" t="s">
        <v>24</v>
      </c>
    </row>
    <row r="55" spans="2:8">
      <c r="B55" t="s">
        <v>93</v>
      </c>
      <c r="C55" t="s">
        <v>65</v>
      </c>
      <c r="D55" t="e">
        <f t="shared" si="0"/>
        <v>#NAME?</v>
      </c>
      <c r="E55" t="s">
        <v>94</v>
      </c>
      <c r="F55" t="s">
        <v>24</v>
      </c>
    </row>
    <row r="56" spans="2:8">
      <c r="B56" t="s">
        <v>95</v>
      </c>
      <c r="C56" t="s">
        <v>65</v>
      </c>
      <c r="D56" t="e">
        <f t="shared" si="0"/>
        <v>#NAME?</v>
      </c>
      <c r="E56" t="s">
        <v>96</v>
      </c>
      <c r="F56" t="s">
        <v>24</v>
      </c>
    </row>
    <row r="57" spans="2:8">
      <c r="B57" t="s">
        <v>97</v>
      </c>
      <c r="C57" t="s">
        <v>65</v>
      </c>
      <c r="D57" t="e">
        <f t="shared" si="0"/>
        <v>#NAME?</v>
      </c>
      <c r="E57" t="s">
        <v>98</v>
      </c>
      <c r="F57" t="s">
        <v>24</v>
      </c>
    </row>
    <row r="58" spans="2:8">
      <c r="B58" t="s">
        <v>99</v>
      </c>
      <c r="C58" t="s">
        <v>65</v>
      </c>
      <c r="D58" t="e">
        <f t="shared" si="0"/>
        <v>#NAME?</v>
      </c>
      <c r="E58" t="s">
        <v>100</v>
      </c>
      <c r="F58" t="s">
        <v>24</v>
      </c>
    </row>
    <row r="59" spans="2:8">
      <c r="B59" t="s">
        <v>101</v>
      </c>
      <c r="C59" t="s">
        <v>65</v>
      </c>
      <c r="D59" t="e">
        <f t="shared" si="0"/>
        <v>#NAME?</v>
      </c>
      <c r="E59" t="s">
        <v>102</v>
      </c>
      <c r="F59" t="s">
        <v>24</v>
      </c>
    </row>
    <row r="61" spans="2:8">
      <c r="B61" t="s">
        <v>48</v>
      </c>
      <c r="C61" t="s">
        <v>49</v>
      </c>
      <c r="D61" t="s">
        <v>52</v>
      </c>
      <c r="E61">
        <v>2</v>
      </c>
      <c r="F61" t="s">
        <v>103</v>
      </c>
      <c r="G61" t="s">
        <v>104</v>
      </c>
      <c r="H61" t="s">
        <v>105</v>
      </c>
    </row>
    <row r="62" spans="2:8">
      <c r="B62" t="s">
        <v>56</v>
      </c>
      <c r="C62" t="s">
        <v>14</v>
      </c>
      <c r="D62" t="s">
        <v>106</v>
      </c>
    </row>
    <row r="63" spans="2:8">
      <c r="B63" t="s">
        <v>48</v>
      </c>
      <c r="C63" t="s">
        <v>49</v>
      </c>
      <c r="D63" t="s">
        <v>52</v>
      </c>
      <c r="E63">
        <v>2</v>
      </c>
      <c r="F63" t="s">
        <v>103</v>
      </c>
      <c r="G63" t="s">
        <v>107</v>
      </c>
      <c r="H63" t="s">
        <v>108</v>
      </c>
    </row>
    <row r="64" spans="2:8">
      <c r="B64" t="s">
        <v>56</v>
      </c>
      <c r="C64" t="s">
        <v>14</v>
      </c>
      <c r="D64" t="s">
        <v>109</v>
      </c>
    </row>
    <row r="66" spans="2:15">
      <c r="B66" t="s">
        <v>110</v>
      </c>
      <c r="C66" t="s">
        <v>111</v>
      </c>
      <c r="D66" t="s">
        <v>112</v>
      </c>
      <c r="E66" t="s">
        <v>113</v>
      </c>
      <c r="F66" t="s">
        <v>17</v>
      </c>
      <c r="G66" t="s">
        <v>114</v>
      </c>
      <c r="H66" t="s">
        <v>15</v>
      </c>
      <c r="I66" t="s">
        <v>56</v>
      </c>
      <c r="J66" t="s">
        <v>115</v>
      </c>
      <c r="K66" t="s">
        <v>116</v>
      </c>
      <c r="L66" t="s">
        <v>117</v>
      </c>
      <c r="M66" t="s">
        <v>118</v>
      </c>
    </row>
    <row r="67" spans="2:15">
      <c r="B67" t="s">
        <v>119</v>
      </c>
      <c r="C67" t="s">
        <v>120</v>
      </c>
      <c r="D67" t="s">
        <v>121</v>
      </c>
      <c r="E67" t="s">
        <v>120</v>
      </c>
      <c r="F67" t="s">
        <v>121</v>
      </c>
      <c r="G67" t="s">
        <v>122</v>
      </c>
      <c r="H67" t="s">
        <v>119</v>
      </c>
      <c r="I67" t="s">
        <v>122</v>
      </c>
      <c r="J67" t="s">
        <v>122</v>
      </c>
      <c r="K67" t="s">
        <v>122</v>
      </c>
    </row>
    <row r="68" spans="2:15">
      <c r="B68">
        <v>1</v>
      </c>
      <c r="C68" t="s">
        <v>123</v>
      </c>
      <c r="D68" t="s">
        <v>124</v>
      </c>
      <c r="E68" t="s">
        <v>125</v>
      </c>
      <c r="F68" t="s">
        <v>50</v>
      </c>
      <c r="G68">
        <v>36</v>
      </c>
      <c r="H68">
        <v>2</v>
      </c>
      <c r="I68" t="s">
        <v>126</v>
      </c>
      <c r="J68" t="s">
        <v>127</v>
      </c>
      <c r="K68" t="s">
        <v>128</v>
      </c>
      <c r="L68" t="s">
        <v>128</v>
      </c>
      <c r="M68" t="s">
        <v>128</v>
      </c>
    </row>
    <row r="69" spans="2:15">
      <c r="B69">
        <v>2</v>
      </c>
      <c r="C69" t="s">
        <v>129</v>
      </c>
      <c r="D69">
        <v>20</v>
      </c>
      <c r="E69" t="s">
        <v>130</v>
      </c>
      <c r="F69" t="s">
        <v>131</v>
      </c>
      <c r="G69" t="s">
        <v>50</v>
      </c>
      <c r="H69">
        <v>36</v>
      </c>
      <c r="I69">
        <v>2</v>
      </c>
      <c r="J69" t="s">
        <v>132</v>
      </c>
      <c r="K69" t="s">
        <v>127</v>
      </c>
      <c r="L69" t="s">
        <v>133</v>
      </c>
      <c r="M69" t="s">
        <v>134</v>
      </c>
      <c r="N69" t="s">
        <v>128</v>
      </c>
    </row>
    <row r="70" spans="2:15">
      <c r="B70">
        <v>3</v>
      </c>
      <c r="C70" t="s">
        <v>135</v>
      </c>
      <c r="D70">
        <v>20</v>
      </c>
      <c r="E70" t="s">
        <v>136</v>
      </c>
      <c r="F70" t="s">
        <v>137</v>
      </c>
      <c r="G70" t="s">
        <v>50</v>
      </c>
      <c r="H70">
        <v>36</v>
      </c>
      <c r="I70">
        <v>2</v>
      </c>
      <c r="J70" t="s">
        <v>138</v>
      </c>
      <c r="K70" t="s">
        <v>127</v>
      </c>
      <c r="L70" t="s">
        <v>139</v>
      </c>
      <c r="M70" t="s">
        <v>140</v>
      </c>
      <c r="N70" t="s">
        <v>128</v>
      </c>
    </row>
    <row r="71" spans="2:15">
      <c r="B71">
        <v>4</v>
      </c>
      <c r="C71" t="s">
        <v>141</v>
      </c>
      <c r="D71">
        <v>20</v>
      </c>
      <c r="E71" t="s">
        <v>142</v>
      </c>
      <c r="F71" t="s">
        <v>143</v>
      </c>
      <c r="G71" t="s">
        <v>50</v>
      </c>
      <c r="H71">
        <v>36</v>
      </c>
      <c r="I71">
        <v>2</v>
      </c>
      <c r="J71" t="s">
        <v>144</v>
      </c>
      <c r="K71" t="s">
        <v>127</v>
      </c>
      <c r="L71" t="s">
        <v>145</v>
      </c>
      <c r="M71" t="s">
        <v>146</v>
      </c>
      <c r="N71" t="s">
        <v>128</v>
      </c>
    </row>
    <row r="72" spans="2:15">
      <c r="B72">
        <v>5</v>
      </c>
      <c r="C72" t="s">
        <v>147</v>
      </c>
      <c r="D72">
        <v>20</v>
      </c>
      <c r="E72" t="s">
        <v>148</v>
      </c>
      <c r="F72" t="s">
        <v>149</v>
      </c>
      <c r="G72" t="s">
        <v>50</v>
      </c>
      <c r="H72">
        <v>36</v>
      </c>
      <c r="I72">
        <v>2</v>
      </c>
      <c r="J72" t="s">
        <v>144</v>
      </c>
      <c r="K72" t="s">
        <v>127</v>
      </c>
      <c r="L72" t="s">
        <v>150</v>
      </c>
      <c r="M72" t="s">
        <v>146</v>
      </c>
      <c r="N72" t="s">
        <v>128</v>
      </c>
    </row>
    <row r="73" spans="2:15">
      <c r="B73">
        <v>5</v>
      </c>
      <c r="C73" t="s">
        <v>147</v>
      </c>
      <c r="D73">
        <v>20</v>
      </c>
      <c r="E73" t="s">
        <v>151</v>
      </c>
      <c r="F73" t="s">
        <v>152</v>
      </c>
      <c r="G73" t="s">
        <v>50</v>
      </c>
      <c r="H73">
        <v>36</v>
      </c>
      <c r="I73">
        <v>2</v>
      </c>
      <c r="J73" t="s">
        <v>144</v>
      </c>
      <c r="K73" t="s">
        <v>127</v>
      </c>
      <c r="L73" t="s">
        <v>150</v>
      </c>
      <c r="M73" t="s">
        <v>146</v>
      </c>
      <c r="N73" t="s">
        <v>128</v>
      </c>
    </row>
    <row r="74" spans="2:15">
      <c r="B74" t="s">
        <v>17</v>
      </c>
      <c r="C74" t="s">
        <v>153</v>
      </c>
      <c r="D74" t="s">
        <v>154</v>
      </c>
      <c r="E74">
        <v>3</v>
      </c>
    </row>
    <row r="75" spans="2:15">
      <c r="B75">
        <v>6</v>
      </c>
      <c r="C75" t="s">
        <v>155</v>
      </c>
      <c r="D75">
        <v>20</v>
      </c>
      <c r="E75" t="s">
        <v>156</v>
      </c>
      <c r="F75" t="s">
        <v>157</v>
      </c>
      <c r="G75" t="s">
        <v>158</v>
      </c>
      <c r="H75">
        <v>36</v>
      </c>
      <c r="I75">
        <v>3</v>
      </c>
      <c r="J75" t="s">
        <v>159</v>
      </c>
      <c r="K75" t="s">
        <v>127</v>
      </c>
      <c r="L75" t="s">
        <v>160</v>
      </c>
      <c r="M75" t="s">
        <v>161</v>
      </c>
      <c r="N75" t="s">
        <v>162</v>
      </c>
    </row>
    <row r="76" spans="2:15">
      <c r="B76">
        <v>7</v>
      </c>
      <c r="C76" t="s">
        <v>163</v>
      </c>
      <c r="D76" t="s">
        <v>164</v>
      </c>
      <c r="E76" t="s">
        <v>165</v>
      </c>
      <c r="F76" t="s">
        <v>166</v>
      </c>
      <c r="G76">
        <v>36</v>
      </c>
      <c r="H76">
        <v>3</v>
      </c>
      <c r="I76" t="s">
        <v>167</v>
      </c>
      <c r="J76" t="s">
        <v>127</v>
      </c>
      <c r="K76" t="s">
        <v>168</v>
      </c>
      <c r="L76" t="s">
        <v>169</v>
      </c>
      <c r="M76" t="s">
        <v>170</v>
      </c>
    </row>
    <row r="77" spans="2:15">
      <c r="B77">
        <v>8</v>
      </c>
      <c r="C77" t="s">
        <v>171</v>
      </c>
      <c r="D77" t="s">
        <v>172</v>
      </c>
      <c r="E77" t="s">
        <v>173</v>
      </c>
      <c r="F77" t="s">
        <v>174</v>
      </c>
      <c r="G77">
        <v>36</v>
      </c>
      <c r="H77">
        <v>3</v>
      </c>
      <c r="I77" t="s">
        <v>175</v>
      </c>
      <c r="J77" t="s">
        <v>127</v>
      </c>
      <c r="K77" t="s">
        <v>176</v>
      </c>
      <c r="L77" t="s">
        <v>177</v>
      </c>
      <c r="M77" t="s">
        <v>50</v>
      </c>
    </row>
    <row r="78" spans="2:15">
      <c r="B78">
        <v>9</v>
      </c>
      <c r="C78" t="s">
        <v>178</v>
      </c>
      <c r="D78" t="s">
        <v>179</v>
      </c>
      <c r="E78" t="s">
        <v>180</v>
      </c>
      <c r="F78" t="s">
        <v>181</v>
      </c>
      <c r="G78">
        <v>36</v>
      </c>
      <c r="H78">
        <v>3</v>
      </c>
      <c r="I78" t="s">
        <v>175</v>
      </c>
      <c r="J78" t="s">
        <v>127</v>
      </c>
      <c r="K78" t="s">
        <v>182</v>
      </c>
      <c r="L78" t="s">
        <v>183</v>
      </c>
      <c r="M78" t="s">
        <v>184</v>
      </c>
    </row>
    <row r="80" spans="2:15">
      <c r="B80" t="s">
        <v>185</v>
      </c>
      <c r="C80" t="s">
        <v>186</v>
      </c>
      <c r="D80" t="s">
        <v>187</v>
      </c>
      <c r="E80" t="s">
        <v>112</v>
      </c>
      <c r="F80" t="s">
        <v>113</v>
      </c>
      <c r="G80" t="s">
        <v>17</v>
      </c>
      <c r="H80" t="s">
        <v>114</v>
      </c>
      <c r="I80" t="s">
        <v>15</v>
      </c>
      <c r="J80" t="s">
        <v>56</v>
      </c>
      <c r="K80" t="s">
        <v>188</v>
      </c>
      <c r="L80" t="s">
        <v>189</v>
      </c>
      <c r="M80" t="s">
        <v>117</v>
      </c>
      <c r="N80" t="s">
        <v>118</v>
      </c>
      <c r="O80" t="s">
        <v>190</v>
      </c>
    </row>
    <row r="81" spans="2:16">
      <c r="B81">
        <v>121216</v>
      </c>
      <c r="C81">
        <v>2039</v>
      </c>
      <c r="D81" t="s">
        <v>178</v>
      </c>
      <c r="E81" t="s">
        <v>179</v>
      </c>
      <c r="F81">
        <v>69</v>
      </c>
      <c r="G81" t="s">
        <v>191</v>
      </c>
      <c r="H81" t="s">
        <v>181</v>
      </c>
      <c r="I81">
        <v>36</v>
      </c>
      <c r="J81">
        <v>3</v>
      </c>
      <c r="K81" t="s">
        <v>175</v>
      </c>
      <c r="L81" t="s">
        <v>192</v>
      </c>
      <c r="M81" t="s">
        <v>182</v>
      </c>
      <c r="N81" t="s">
        <v>183</v>
      </c>
      <c r="O81" t="s">
        <v>184</v>
      </c>
      <c r="P81">
        <v>3</v>
      </c>
    </row>
    <row r="83" spans="2:16">
      <c r="B83" t="s">
        <v>193</v>
      </c>
      <c r="C83" t="s">
        <v>194</v>
      </c>
      <c r="D83" t="s">
        <v>195</v>
      </c>
      <c r="E83" t="s">
        <v>196</v>
      </c>
    </row>
    <row r="85" spans="2:16">
      <c r="B85" t="s">
        <v>197</v>
      </c>
      <c r="C85" t="s">
        <v>198</v>
      </c>
      <c r="D85" t="s">
        <v>199</v>
      </c>
      <c r="E85" t="s">
        <v>200</v>
      </c>
      <c r="F85" t="s">
        <v>24</v>
      </c>
    </row>
    <row r="87" spans="2:16">
      <c r="B87" t="s">
        <v>201</v>
      </c>
      <c r="C87" t="s">
        <v>202</v>
      </c>
      <c r="D87" t="s">
        <v>203</v>
      </c>
      <c r="E87" t="s">
        <v>204</v>
      </c>
      <c r="F87" t="s">
        <v>205</v>
      </c>
      <c r="G87" t="s">
        <v>206</v>
      </c>
      <c r="H87" t="s">
        <v>207</v>
      </c>
    </row>
    <row r="88" spans="2:16">
      <c r="B88" t="s">
        <v>197</v>
      </c>
      <c r="C88" t="s">
        <v>208</v>
      </c>
      <c r="D88" t="s">
        <v>209</v>
      </c>
      <c r="E88" t="s">
        <v>209</v>
      </c>
      <c r="F88" t="s">
        <v>210</v>
      </c>
      <c r="G88" t="s">
        <v>211</v>
      </c>
      <c r="H88" t="s">
        <v>212</v>
      </c>
      <c r="I88" t="s">
        <v>212</v>
      </c>
    </row>
    <row r="90" spans="2:16">
      <c r="B90" t="s">
        <v>213</v>
      </c>
      <c r="C90" t="s">
        <v>214</v>
      </c>
      <c r="D90" t="s">
        <v>215</v>
      </c>
      <c r="E90" t="s">
        <v>14</v>
      </c>
      <c r="F90" t="s">
        <v>127</v>
      </c>
    </row>
    <row r="92" spans="2:16">
      <c r="B92" t="s">
        <v>216</v>
      </c>
      <c r="C92" t="s">
        <v>217</v>
      </c>
      <c r="D92" t="s">
        <v>218</v>
      </c>
    </row>
    <row r="93" spans="2:16">
      <c r="B93" t="s">
        <v>216</v>
      </c>
      <c r="C93" t="s">
        <v>219</v>
      </c>
      <c r="D93" t="s">
        <v>220</v>
      </c>
      <c r="E93" t="s">
        <v>220</v>
      </c>
    </row>
    <row r="94" spans="2:16">
      <c r="B94" t="s">
        <v>217</v>
      </c>
      <c r="C94" t="s">
        <v>220</v>
      </c>
      <c r="D94" t="s">
        <v>221</v>
      </c>
      <c r="E94" t="s">
        <v>222</v>
      </c>
    </row>
    <row r="95" spans="2:16">
      <c r="B95" t="s">
        <v>218</v>
      </c>
      <c r="C95" t="s">
        <v>220</v>
      </c>
      <c r="D95" t="s">
        <v>222</v>
      </c>
      <c r="E95" t="s">
        <v>221</v>
      </c>
    </row>
    <row r="97" spans="2:10">
      <c r="B97" t="s">
        <v>44</v>
      </c>
      <c r="C97" t="s">
        <v>45</v>
      </c>
      <c r="D97" t="s">
        <v>46</v>
      </c>
      <c r="E97">
        <v>2012</v>
      </c>
      <c r="F97">
        <v>1216</v>
      </c>
      <c r="G97">
        <v>20</v>
      </c>
      <c r="H97">
        <v>39</v>
      </c>
      <c r="I97" t="s">
        <v>47</v>
      </c>
    </row>
    <row r="99" spans="2:10">
      <c r="B99" t="s">
        <v>48</v>
      </c>
      <c r="C99" t="s">
        <v>49</v>
      </c>
      <c r="D99" t="s">
        <v>17</v>
      </c>
      <c r="E99" t="s">
        <v>14</v>
      </c>
      <c r="F99" t="s">
        <v>223</v>
      </c>
      <c r="G99" t="s">
        <v>24</v>
      </c>
    </row>
    <row r="100" spans="2:10">
      <c r="B100" t="s">
        <v>48</v>
      </c>
      <c r="C100" t="s">
        <v>49</v>
      </c>
      <c r="D100" t="s">
        <v>51</v>
      </c>
      <c r="E100" t="s">
        <v>24</v>
      </c>
      <c r="F100" t="s">
        <v>52</v>
      </c>
      <c r="G100" t="s">
        <v>53</v>
      </c>
      <c r="H100" t="s">
        <v>9</v>
      </c>
      <c r="I100" t="s">
        <v>54</v>
      </c>
      <c r="J100" t="s">
        <v>55</v>
      </c>
    </row>
    <row r="101" spans="2:10">
      <c r="B101" t="s">
        <v>56</v>
      </c>
      <c r="C101" t="s">
        <v>14</v>
      </c>
      <c r="D101" t="s">
        <v>224</v>
      </c>
    </row>
    <row r="102" spans="2:10">
      <c r="B102" t="s">
        <v>48</v>
      </c>
      <c r="C102" t="s">
        <v>49</v>
      </c>
      <c r="D102" t="s">
        <v>51</v>
      </c>
      <c r="E102" t="s">
        <v>24</v>
      </c>
      <c r="F102" t="s">
        <v>52</v>
      </c>
      <c r="G102" t="s">
        <v>53</v>
      </c>
      <c r="H102" t="s">
        <v>9</v>
      </c>
      <c r="I102" t="s">
        <v>58</v>
      </c>
      <c r="J102" t="s">
        <v>55</v>
      </c>
    </row>
    <row r="103" spans="2:10">
      <c r="B103" t="s">
        <v>56</v>
      </c>
      <c r="C103" t="s">
        <v>14</v>
      </c>
      <c r="D103" t="s">
        <v>225</v>
      </c>
    </row>
    <row r="104" spans="2:10">
      <c r="B104" t="s">
        <v>48</v>
      </c>
      <c r="C104" t="s">
        <v>49</v>
      </c>
      <c r="D104" t="s">
        <v>51</v>
      </c>
      <c r="E104" t="s">
        <v>24</v>
      </c>
      <c r="F104" t="s">
        <v>52</v>
      </c>
      <c r="G104" t="s">
        <v>53</v>
      </c>
      <c r="H104" t="s">
        <v>9</v>
      </c>
      <c r="I104" t="s">
        <v>54</v>
      </c>
      <c r="J104" t="s">
        <v>60</v>
      </c>
    </row>
    <row r="105" spans="2:10">
      <c r="B105" t="s">
        <v>56</v>
      </c>
      <c r="C105" t="s">
        <v>14</v>
      </c>
      <c r="D105" t="s">
        <v>224</v>
      </c>
    </row>
    <row r="106" spans="2:10">
      <c r="B106" t="s">
        <v>48</v>
      </c>
      <c r="C106" t="s">
        <v>49</v>
      </c>
      <c r="D106" t="s">
        <v>51</v>
      </c>
      <c r="E106" t="s">
        <v>24</v>
      </c>
      <c r="F106" t="s">
        <v>52</v>
      </c>
      <c r="G106" t="s">
        <v>53</v>
      </c>
      <c r="H106" t="s">
        <v>9</v>
      </c>
      <c r="I106" t="s">
        <v>58</v>
      </c>
      <c r="J106" t="s">
        <v>60</v>
      </c>
    </row>
    <row r="107" spans="2:10">
      <c r="B107" t="s">
        <v>56</v>
      </c>
      <c r="C107" t="s">
        <v>14</v>
      </c>
      <c r="D107" t="s">
        <v>226</v>
      </c>
    </row>
    <row r="109" spans="2:10">
      <c r="B109" t="s">
        <v>62</v>
      </c>
      <c r="C109" t="s">
        <v>63</v>
      </c>
      <c r="D109" t="s">
        <v>64</v>
      </c>
      <c r="E109" t="s">
        <v>65</v>
      </c>
      <c r="F109">
        <v>18</v>
      </c>
    </row>
    <row r="112" spans="2:10">
      <c r="B112">
        <v>18</v>
      </c>
      <c r="C112" t="s">
        <v>66</v>
      </c>
      <c r="D112" t="s">
        <v>67</v>
      </c>
    </row>
    <row r="114" spans="2:6">
      <c r="B114" t="s">
        <v>46</v>
      </c>
      <c r="C114" t="s">
        <v>65</v>
      </c>
      <c r="D114" t="e">
        <f t="shared" ref="D114:D131" si="1">-S</f>
        <v>#NAME?</v>
      </c>
      <c r="E114" t="s">
        <v>68</v>
      </c>
      <c r="F114" t="s">
        <v>24</v>
      </c>
    </row>
    <row r="115" spans="2:6">
      <c r="B115" t="s">
        <v>69</v>
      </c>
      <c r="C115" t="s">
        <v>65</v>
      </c>
      <c r="D115" t="e">
        <f t="shared" si="1"/>
        <v>#NAME?</v>
      </c>
      <c r="E115" t="s">
        <v>70</v>
      </c>
      <c r="F115" t="s">
        <v>24</v>
      </c>
    </row>
    <row r="116" spans="2:6">
      <c r="B116" t="s">
        <v>71</v>
      </c>
      <c r="C116" t="s">
        <v>65</v>
      </c>
      <c r="D116" t="e">
        <f t="shared" si="1"/>
        <v>#NAME?</v>
      </c>
      <c r="E116" t="s">
        <v>72</v>
      </c>
      <c r="F116" t="s">
        <v>24</v>
      </c>
    </row>
    <row r="117" spans="2:6">
      <c r="B117" t="s">
        <v>73</v>
      </c>
      <c r="C117" t="s">
        <v>65</v>
      </c>
      <c r="D117" t="e">
        <f t="shared" si="1"/>
        <v>#NAME?</v>
      </c>
      <c r="E117" t="s">
        <v>74</v>
      </c>
      <c r="F117" t="s">
        <v>24</v>
      </c>
    </row>
    <row r="118" spans="2:6">
      <c r="B118" t="s">
        <v>75</v>
      </c>
      <c r="C118" t="s">
        <v>65</v>
      </c>
      <c r="D118" t="e">
        <f t="shared" si="1"/>
        <v>#NAME?</v>
      </c>
      <c r="E118" t="s">
        <v>76</v>
      </c>
      <c r="F118" t="s">
        <v>24</v>
      </c>
    </row>
    <row r="119" spans="2:6">
      <c r="B119" t="s">
        <v>77</v>
      </c>
      <c r="C119" t="s">
        <v>65</v>
      </c>
      <c r="D119" t="e">
        <f t="shared" si="1"/>
        <v>#NAME?</v>
      </c>
      <c r="E119" t="s">
        <v>78</v>
      </c>
      <c r="F119" t="s">
        <v>24</v>
      </c>
    </row>
    <row r="120" spans="2:6">
      <c r="B120" t="s">
        <v>79</v>
      </c>
      <c r="C120" t="s">
        <v>65</v>
      </c>
      <c r="D120" t="e">
        <f t="shared" si="1"/>
        <v>#NAME?</v>
      </c>
      <c r="E120" t="s">
        <v>80</v>
      </c>
      <c r="F120" t="s">
        <v>24</v>
      </c>
    </row>
    <row r="121" spans="2:6">
      <c r="B121" t="s">
        <v>81</v>
      </c>
      <c r="C121" t="s">
        <v>65</v>
      </c>
      <c r="D121" t="e">
        <f t="shared" si="1"/>
        <v>#NAME?</v>
      </c>
      <c r="E121" t="s">
        <v>82</v>
      </c>
      <c r="F121" t="s">
        <v>24</v>
      </c>
    </row>
    <row r="122" spans="2:6">
      <c r="B122" t="s">
        <v>83</v>
      </c>
      <c r="C122" t="s">
        <v>65</v>
      </c>
      <c r="D122" t="e">
        <f t="shared" si="1"/>
        <v>#NAME?</v>
      </c>
      <c r="E122" t="s">
        <v>84</v>
      </c>
      <c r="F122" t="s">
        <v>24</v>
      </c>
    </row>
    <row r="123" spans="2:6">
      <c r="B123" t="s">
        <v>85</v>
      </c>
      <c r="C123" t="s">
        <v>65</v>
      </c>
      <c r="D123" t="e">
        <f t="shared" si="1"/>
        <v>#NAME?</v>
      </c>
      <c r="E123" t="s">
        <v>86</v>
      </c>
      <c r="F123" t="s">
        <v>24</v>
      </c>
    </row>
    <row r="124" spans="2:6">
      <c r="B124" t="s">
        <v>87</v>
      </c>
      <c r="C124" t="s">
        <v>65</v>
      </c>
      <c r="D124" t="e">
        <f t="shared" si="1"/>
        <v>#NAME?</v>
      </c>
      <c r="E124" t="s">
        <v>88</v>
      </c>
      <c r="F124" t="s">
        <v>24</v>
      </c>
    </row>
    <row r="125" spans="2:6">
      <c r="B125" t="s">
        <v>89</v>
      </c>
      <c r="C125" t="s">
        <v>65</v>
      </c>
      <c r="D125" t="e">
        <f t="shared" si="1"/>
        <v>#NAME?</v>
      </c>
      <c r="E125" t="s">
        <v>90</v>
      </c>
      <c r="F125" t="s">
        <v>24</v>
      </c>
    </row>
    <row r="126" spans="2:6">
      <c r="B126" t="s">
        <v>91</v>
      </c>
      <c r="C126" t="s">
        <v>65</v>
      </c>
      <c r="D126" t="e">
        <f t="shared" si="1"/>
        <v>#NAME?</v>
      </c>
      <c r="E126" t="s">
        <v>92</v>
      </c>
      <c r="F126" t="s">
        <v>24</v>
      </c>
    </row>
    <row r="127" spans="2:6">
      <c r="B127" t="s">
        <v>93</v>
      </c>
      <c r="C127" t="s">
        <v>65</v>
      </c>
      <c r="D127" t="e">
        <f t="shared" si="1"/>
        <v>#NAME?</v>
      </c>
      <c r="E127" t="s">
        <v>94</v>
      </c>
      <c r="F127" t="s">
        <v>24</v>
      </c>
    </row>
    <row r="128" spans="2:6">
      <c r="B128" t="s">
        <v>95</v>
      </c>
      <c r="C128" t="s">
        <v>65</v>
      </c>
      <c r="D128" t="e">
        <f t="shared" si="1"/>
        <v>#NAME?</v>
      </c>
      <c r="E128" t="s">
        <v>96</v>
      </c>
      <c r="F128" t="s">
        <v>24</v>
      </c>
    </row>
    <row r="129" spans="2:14">
      <c r="B129" t="s">
        <v>97</v>
      </c>
      <c r="C129" t="s">
        <v>65</v>
      </c>
      <c r="D129" t="e">
        <f t="shared" si="1"/>
        <v>#NAME?</v>
      </c>
      <c r="E129" t="s">
        <v>98</v>
      </c>
      <c r="F129" t="s">
        <v>24</v>
      </c>
    </row>
    <row r="130" spans="2:14">
      <c r="B130" t="s">
        <v>99</v>
      </c>
      <c r="C130" t="s">
        <v>65</v>
      </c>
      <c r="D130" t="e">
        <f t="shared" si="1"/>
        <v>#NAME?</v>
      </c>
      <c r="E130" t="s">
        <v>100</v>
      </c>
      <c r="F130" t="s">
        <v>24</v>
      </c>
    </row>
    <row r="131" spans="2:14">
      <c r="B131" t="s">
        <v>101</v>
      </c>
      <c r="C131" t="s">
        <v>65</v>
      </c>
      <c r="D131" t="e">
        <f t="shared" si="1"/>
        <v>#NAME?</v>
      </c>
      <c r="E131" t="s">
        <v>102</v>
      </c>
      <c r="F131" t="s">
        <v>24</v>
      </c>
    </row>
    <row r="133" spans="2:14">
      <c r="B133" t="s">
        <v>48</v>
      </c>
      <c r="C133" t="s">
        <v>49</v>
      </c>
      <c r="D133" t="s">
        <v>52</v>
      </c>
      <c r="E133">
        <v>2</v>
      </c>
      <c r="F133" t="s">
        <v>103</v>
      </c>
      <c r="G133" t="s">
        <v>104</v>
      </c>
      <c r="H133" t="s">
        <v>105</v>
      </c>
    </row>
    <row r="134" spans="2:14">
      <c r="B134" t="s">
        <v>56</v>
      </c>
      <c r="C134" t="s">
        <v>14</v>
      </c>
      <c r="D134" t="s">
        <v>227</v>
      </c>
    </row>
    <row r="135" spans="2:14">
      <c r="B135" t="s">
        <v>48</v>
      </c>
      <c r="C135" t="s">
        <v>49</v>
      </c>
      <c r="D135" t="s">
        <v>52</v>
      </c>
      <c r="E135">
        <v>2</v>
      </c>
      <c r="F135" t="s">
        <v>103</v>
      </c>
      <c r="G135" t="s">
        <v>107</v>
      </c>
      <c r="H135" t="s">
        <v>108</v>
      </c>
    </row>
    <row r="136" spans="2:14">
      <c r="B136" t="s">
        <v>56</v>
      </c>
      <c r="C136" t="s">
        <v>14</v>
      </c>
      <c r="D136" t="s">
        <v>228</v>
      </c>
    </row>
    <row r="138" spans="2:14">
      <c r="B138" t="s">
        <v>110</v>
      </c>
      <c r="C138" t="s">
        <v>111</v>
      </c>
      <c r="D138" t="s">
        <v>112</v>
      </c>
      <c r="E138" t="s">
        <v>113</v>
      </c>
      <c r="F138" t="s">
        <v>17</v>
      </c>
      <c r="G138" t="s">
        <v>114</v>
      </c>
      <c r="H138" t="s">
        <v>15</v>
      </c>
      <c r="I138" t="s">
        <v>56</v>
      </c>
      <c r="J138" t="s">
        <v>115</v>
      </c>
      <c r="K138" t="s">
        <v>116</v>
      </c>
      <c r="L138" t="s">
        <v>117</v>
      </c>
      <c r="M138" t="s">
        <v>118</v>
      </c>
    </row>
    <row r="139" spans="2:14">
      <c r="B139" t="s">
        <v>119</v>
      </c>
      <c r="C139" t="s">
        <v>120</v>
      </c>
      <c r="D139" t="s">
        <v>121</v>
      </c>
      <c r="E139" t="s">
        <v>120</v>
      </c>
      <c r="F139" t="s">
        <v>121</v>
      </c>
      <c r="G139" t="s">
        <v>122</v>
      </c>
      <c r="H139" t="s">
        <v>119</v>
      </c>
      <c r="I139" t="s">
        <v>122</v>
      </c>
      <c r="J139" t="s">
        <v>122</v>
      </c>
      <c r="K139" t="s">
        <v>122</v>
      </c>
    </row>
    <row r="140" spans="2:14">
      <c r="B140">
        <v>1</v>
      </c>
      <c r="C140" t="s">
        <v>229</v>
      </c>
      <c r="D140" t="s">
        <v>124</v>
      </c>
      <c r="E140" t="s">
        <v>125</v>
      </c>
      <c r="F140" t="s">
        <v>223</v>
      </c>
      <c r="G140">
        <v>36</v>
      </c>
      <c r="H140">
        <v>2</v>
      </c>
      <c r="I140" t="s">
        <v>230</v>
      </c>
      <c r="J140" t="s">
        <v>127</v>
      </c>
      <c r="K140" t="s">
        <v>231</v>
      </c>
      <c r="L140" t="s">
        <v>232</v>
      </c>
      <c r="M140" t="s">
        <v>128</v>
      </c>
    </row>
    <row r="141" spans="2:14">
      <c r="B141">
        <v>2</v>
      </c>
      <c r="C141" t="s">
        <v>233</v>
      </c>
      <c r="D141">
        <v>20</v>
      </c>
      <c r="E141" t="s">
        <v>234</v>
      </c>
      <c r="F141" t="s">
        <v>235</v>
      </c>
      <c r="G141" t="s">
        <v>223</v>
      </c>
      <c r="H141">
        <v>36</v>
      </c>
      <c r="I141">
        <v>2</v>
      </c>
      <c r="J141" t="s">
        <v>236</v>
      </c>
      <c r="K141" t="s">
        <v>127</v>
      </c>
      <c r="L141" t="s">
        <v>237</v>
      </c>
      <c r="M141" t="s">
        <v>134</v>
      </c>
      <c r="N141" t="s">
        <v>128</v>
      </c>
    </row>
    <row r="142" spans="2:14">
      <c r="B142">
        <v>3</v>
      </c>
      <c r="C142" t="s">
        <v>238</v>
      </c>
      <c r="D142">
        <v>20</v>
      </c>
      <c r="E142" t="s">
        <v>239</v>
      </c>
      <c r="F142" t="s">
        <v>240</v>
      </c>
      <c r="G142" t="s">
        <v>223</v>
      </c>
      <c r="H142">
        <v>36</v>
      </c>
      <c r="I142">
        <v>2</v>
      </c>
      <c r="J142" t="s">
        <v>144</v>
      </c>
      <c r="K142" t="s">
        <v>127</v>
      </c>
      <c r="L142" t="s">
        <v>241</v>
      </c>
      <c r="M142" t="s">
        <v>242</v>
      </c>
      <c r="N142" t="s">
        <v>128</v>
      </c>
    </row>
    <row r="143" spans="2:14">
      <c r="B143">
        <v>4</v>
      </c>
      <c r="C143" t="s">
        <v>243</v>
      </c>
      <c r="D143">
        <v>20</v>
      </c>
      <c r="E143" t="s">
        <v>244</v>
      </c>
      <c r="F143" t="s">
        <v>245</v>
      </c>
      <c r="G143" t="s">
        <v>223</v>
      </c>
      <c r="H143">
        <v>36</v>
      </c>
      <c r="I143">
        <v>2</v>
      </c>
      <c r="J143" t="s">
        <v>39</v>
      </c>
      <c r="K143" t="s">
        <v>127</v>
      </c>
      <c r="L143" t="s">
        <v>145</v>
      </c>
      <c r="M143" t="s">
        <v>146</v>
      </c>
      <c r="N143" t="s">
        <v>128</v>
      </c>
    </row>
    <row r="144" spans="2:14">
      <c r="B144">
        <v>5</v>
      </c>
      <c r="C144" t="s">
        <v>141</v>
      </c>
      <c r="D144">
        <v>20</v>
      </c>
      <c r="E144" t="s">
        <v>246</v>
      </c>
      <c r="F144" t="s">
        <v>247</v>
      </c>
      <c r="G144" t="s">
        <v>223</v>
      </c>
      <c r="H144">
        <v>36</v>
      </c>
      <c r="I144">
        <v>2</v>
      </c>
      <c r="J144" t="s">
        <v>39</v>
      </c>
      <c r="K144" t="s">
        <v>127</v>
      </c>
      <c r="L144" t="s">
        <v>150</v>
      </c>
      <c r="M144" t="s">
        <v>146</v>
      </c>
      <c r="N144" t="s">
        <v>128</v>
      </c>
    </row>
    <row r="145" spans="2:16">
      <c r="B145">
        <v>5</v>
      </c>
      <c r="C145" t="s">
        <v>141</v>
      </c>
      <c r="D145">
        <v>20</v>
      </c>
      <c r="E145" t="s">
        <v>148</v>
      </c>
      <c r="F145" t="s">
        <v>248</v>
      </c>
      <c r="G145" t="s">
        <v>223</v>
      </c>
      <c r="H145">
        <v>36</v>
      </c>
      <c r="I145">
        <v>2</v>
      </c>
      <c r="J145" t="s">
        <v>39</v>
      </c>
      <c r="K145" t="s">
        <v>127</v>
      </c>
      <c r="L145" t="s">
        <v>150</v>
      </c>
      <c r="M145" t="s">
        <v>146</v>
      </c>
      <c r="N145" t="s">
        <v>128</v>
      </c>
    </row>
    <row r="146" spans="2:16">
      <c r="B146" t="s">
        <v>17</v>
      </c>
      <c r="C146" t="s">
        <v>153</v>
      </c>
      <c r="D146" t="s">
        <v>154</v>
      </c>
      <c r="E146">
        <v>3</v>
      </c>
    </row>
    <row r="147" spans="2:16">
      <c r="B147">
        <v>6</v>
      </c>
      <c r="C147" t="s">
        <v>249</v>
      </c>
      <c r="D147" t="s">
        <v>250</v>
      </c>
      <c r="E147" t="s">
        <v>251</v>
      </c>
      <c r="F147" t="s">
        <v>252</v>
      </c>
      <c r="G147">
        <v>36</v>
      </c>
      <c r="H147">
        <v>3</v>
      </c>
      <c r="I147" t="s">
        <v>253</v>
      </c>
      <c r="J147" t="s">
        <v>127</v>
      </c>
      <c r="K147" t="s">
        <v>254</v>
      </c>
      <c r="L147" t="s">
        <v>255</v>
      </c>
      <c r="M147" t="s">
        <v>256</v>
      </c>
    </row>
    <row r="148" spans="2:16">
      <c r="B148">
        <v>7</v>
      </c>
      <c r="C148" t="s">
        <v>257</v>
      </c>
      <c r="D148" t="s">
        <v>258</v>
      </c>
      <c r="E148" t="s">
        <v>259</v>
      </c>
      <c r="F148" t="s">
        <v>260</v>
      </c>
      <c r="G148">
        <v>36</v>
      </c>
      <c r="H148">
        <v>3</v>
      </c>
      <c r="I148" t="s">
        <v>261</v>
      </c>
      <c r="J148" t="s">
        <v>127</v>
      </c>
      <c r="K148" t="s">
        <v>262</v>
      </c>
      <c r="L148" t="s">
        <v>263</v>
      </c>
      <c r="M148" t="s">
        <v>264</v>
      </c>
    </row>
    <row r="149" spans="2:16">
      <c r="B149">
        <v>8</v>
      </c>
      <c r="C149" t="s">
        <v>171</v>
      </c>
      <c r="D149" t="s">
        <v>172</v>
      </c>
      <c r="E149" t="s">
        <v>265</v>
      </c>
      <c r="F149" t="s">
        <v>266</v>
      </c>
      <c r="G149">
        <v>36</v>
      </c>
      <c r="H149">
        <v>3</v>
      </c>
      <c r="I149" t="s">
        <v>175</v>
      </c>
      <c r="J149" t="s">
        <v>127</v>
      </c>
      <c r="K149" t="s">
        <v>267</v>
      </c>
      <c r="L149" t="s">
        <v>268</v>
      </c>
      <c r="M149" t="s">
        <v>269</v>
      </c>
    </row>
    <row r="150" spans="2:16">
      <c r="B150">
        <v>9</v>
      </c>
      <c r="C150" t="s">
        <v>178</v>
      </c>
      <c r="D150" t="s">
        <v>179</v>
      </c>
      <c r="E150" t="s">
        <v>180</v>
      </c>
      <c r="F150" t="s">
        <v>181</v>
      </c>
      <c r="G150">
        <v>36</v>
      </c>
      <c r="H150">
        <v>3</v>
      </c>
      <c r="I150" t="s">
        <v>175</v>
      </c>
      <c r="J150" t="s">
        <v>127</v>
      </c>
      <c r="K150" t="s">
        <v>182</v>
      </c>
      <c r="L150" t="s">
        <v>183</v>
      </c>
      <c r="M150" t="s">
        <v>184</v>
      </c>
    </row>
    <row r="152" spans="2:16">
      <c r="B152" t="s">
        <v>185</v>
      </c>
      <c r="C152" t="s">
        <v>186</v>
      </c>
      <c r="D152" t="s">
        <v>187</v>
      </c>
      <c r="E152" t="s">
        <v>112</v>
      </c>
      <c r="F152" t="s">
        <v>113</v>
      </c>
      <c r="G152" t="s">
        <v>17</v>
      </c>
      <c r="H152" t="s">
        <v>114</v>
      </c>
      <c r="I152" t="s">
        <v>15</v>
      </c>
      <c r="J152" t="s">
        <v>56</v>
      </c>
      <c r="K152" t="s">
        <v>188</v>
      </c>
      <c r="L152" t="s">
        <v>189</v>
      </c>
      <c r="M152" t="s">
        <v>117</v>
      </c>
      <c r="N152" t="s">
        <v>118</v>
      </c>
      <c r="O152" t="s">
        <v>190</v>
      </c>
    </row>
    <row r="153" spans="2:16">
      <c r="B153">
        <v>121216</v>
      </c>
      <c r="C153">
        <v>2039</v>
      </c>
      <c r="D153" t="s">
        <v>178</v>
      </c>
      <c r="E153" t="s">
        <v>179</v>
      </c>
      <c r="F153">
        <v>69</v>
      </c>
      <c r="G153" t="s">
        <v>191</v>
      </c>
      <c r="H153" t="s">
        <v>181</v>
      </c>
      <c r="I153">
        <v>36</v>
      </c>
      <c r="J153">
        <v>3</v>
      </c>
      <c r="K153" t="s">
        <v>175</v>
      </c>
      <c r="L153" t="s">
        <v>192</v>
      </c>
      <c r="M153" t="s">
        <v>182</v>
      </c>
      <c r="N153" t="s">
        <v>183</v>
      </c>
      <c r="O153" t="s">
        <v>184</v>
      </c>
      <c r="P153">
        <v>3</v>
      </c>
    </row>
    <row r="155" spans="2:16">
      <c r="B155" t="s">
        <v>193</v>
      </c>
      <c r="C155" t="s">
        <v>194</v>
      </c>
      <c r="D155" t="s">
        <v>195</v>
      </c>
      <c r="E155" t="s">
        <v>196</v>
      </c>
    </row>
    <row r="157" spans="2:16">
      <c r="B157" t="s">
        <v>197</v>
      </c>
      <c r="C157" t="s">
        <v>198</v>
      </c>
      <c r="D157" t="s">
        <v>199</v>
      </c>
      <c r="E157" t="s">
        <v>200</v>
      </c>
      <c r="F157" t="s">
        <v>24</v>
      </c>
    </row>
    <row r="159" spans="2:16">
      <c r="B159" t="s">
        <v>201</v>
      </c>
      <c r="C159" t="s">
        <v>202</v>
      </c>
      <c r="D159" t="s">
        <v>203</v>
      </c>
      <c r="E159" t="s">
        <v>204</v>
      </c>
      <c r="F159" t="s">
        <v>205</v>
      </c>
      <c r="G159" t="s">
        <v>206</v>
      </c>
      <c r="H159" t="s">
        <v>207</v>
      </c>
    </row>
    <row r="160" spans="2:16">
      <c r="B160" t="s">
        <v>197</v>
      </c>
      <c r="C160" t="s">
        <v>208</v>
      </c>
      <c r="D160" t="s">
        <v>209</v>
      </c>
      <c r="E160" t="s">
        <v>209</v>
      </c>
      <c r="F160" t="s">
        <v>210</v>
      </c>
      <c r="G160" t="s">
        <v>211</v>
      </c>
      <c r="H160" t="s">
        <v>212</v>
      </c>
      <c r="I160" t="s">
        <v>212</v>
      </c>
    </row>
    <row r="162" spans="2:10">
      <c r="B162" t="s">
        <v>213</v>
      </c>
      <c r="C162" t="s">
        <v>214</v>
      </c>
      <c r="D162" t="s">
        <v>215</v>
      </c>
      <c r="E162" t="s">
        <v>14</v>
      </c>
      <c r="F162" t="s">
        <v>127</v>
      </c>
    </row>
    <row r="164" spans="2:10">
      <c r="B164" t="s">
        <v>216</v>
      </c>
      <c r="C164" t="s">
        <v>217</v>
      </c>
      <c r="D164" t="s">
        <v>218</v>
      </c>
    </row>
    <row r="165" spans="2:10">
      <c r="B165" t="s">
        <v>216</v>
      </c>
      <c r="C165" t="s">
        <v>219</v>
      </c>
      <c r="D165" t="s">
        <v>220</v>
      </c>
      <c r="E165" t="s">
        <v>220</v>
      </c>
    </row>
    <row r="166" spans="2:10">
      <c r="B166" t="s">
        <v>217</v>
      </c>
      <c r="C166" t="s">
        <v>220</v>
      </c>
      <c r="D166" t="s">
        <v>221</v>
      </c>
      <c r="E166" t="s">
        <v>222</v>
      </c>
    </row>
    <row r="167" spans="2:10">
      <c r="B167" t="s">
        <v>218</v>
      </c>
      <c r="C167" t="s">
        <v>220</v>
      </c>
      <c r="D167" t="s">
        <v>222</v>
      </c>
      <c r="E167" t="s">
        <v>221</v>
      </c>
    </row>
    <row r="169" spans="2:10">
      <c r="B169" t="s">
        <v>44</v>
      </c>
      <c r="C169" t="s">
        <v>45</v>
      </c>
      <c r="D169" t="s">
        <v>46</v>
      </c>
      <c r="E169">
        <v>2012</v>
      </c>
      <c r="F169">
        <v>1216</v>
      </c>
      <c r="G169">
        <v>20</v>
      </c>
      <c r="H169">
        <v>39</v>
      </c>
      <c r="I169" t="s">
        <v>47</v>
      </c>
    </row>
    <row r="171" spans="2:10">
      <c r="B171" t="s">
        <v>48</v>
      </c>
      <c r="C171" t="s">
        <v>49</v>
      </c>
      <c r="D171" t="s">
        <v>17</v>
      </c>
      <c r="E171" t="s">
        <v>14</v>
      </c>
      <c r="F171" t="s">
        <v>270</v>
      </c>
      <c r="G171" t="s">
        <v>24</v>
      </c>
    </row>
    <row r="172" spans="2:10">
      <c r="B172" t="s">
        <v>48</v>
      </c>
      <c r="C172" t="s">
        <v>49</v>
      </c>
      <c r="D172" t="s">
        <v>51</v>
      </c>
      <c r="E172" t="s">
        <v>24</v>
      </c>
      <c r="F172" t="s">
        <v>52</v>
      </c>
      <c r="G172" t="s">
        <v>53</v>
      </c>
      <c r="H172" t="s">
        <v>9</v>
      </c>
      <c r="I172" t="s">
        <v>54</v>
      </c>
      <c r="J172" t="s">
        <v>55</v>
      </c>
    </row>
    <row r="173" spans="2:10">
      <c r="B173" t="s">
        <v>56</v>
      </c>
      <c r="C173" t="s">
        <v>14</v>
      </c>
      <c r="D173" t="s">
        <v>271</v>
      </c>
    </row>
    <row r="174" spans="2:10">
      <c r="B174" t="s">
        <v>48</v>
      </c>
      <c r="C174" t="s">
        <v>49</v>
      </c>
      <c r="D174" t="s">
        <v>51</v>
      </c>
      <c r="E174" t="s">
        <v>24</v>
      </c>
      <c r="F174" t="s">
        <v>52</v>
      </c>
      <c r="G174" t="s">
        <v>53</v>
      </c>
      <c r="H174" t="s">
        <v>9</v>
      </c>
      <c r="I174" t="s">
        <v>58</v>
      </c>
      <c r="J174" t="s">
        <v>55</v>
      </c>
    </row>
    <row r="175" spans="2:10">
      <c r="B175" t="s">
        <v>56</v>
      </c>
      <c r="C175" t="s">
        <v>14</v>
      </c>
      <c r="D175" t="s">
        <v>272</v>
      </c>
    </row>
    <row r="176" spans="2:10">
      <c r="B176" t="s">
        <v>48</v>
      </c>
      <c r="C176" t="s">
        <v>49</v>
      </c>
      <c r="D176" t="s">
        <v>51</v>
      </c>
      <c r="E176" t="s">
        <v>24</v>
      </c>
      <c r="F176" t="s">
        <v>52</v>
      </c>
      <c r="G176" t="s">
        <v>53</v>
      </c>
      <c r="H176" t="s">
        <v>9</v>
      </c>
      <c r="I176" t="s">
        <v>54</v>
      </c>
      <c r="J176" t="s">
        <v>60</v>
      </c>
    </row>
    <row r="177" spans="2:10">
      <c r="B177" t="s">
        <v>56</v>
      </c>
      <c r="C177" t="s">
        <v>14</v>
      </c>
      <c r="D177" t="s">
        <v>271</v>
      </c>
    </row>
    <row r="178" spans="2:10">
      <c r="B178" t="s">
        <v>48</v>
      </c>
      <c r="C178" t="s">
        <v>49</v>
      </c>
      <c r="D178" t="s">
        <v>51</v>
      </c>
      <c r="E178" t="s">
        <v>24</v>
      </c>
      <c r="F178" t="s">
        <v>52</v>
      </c>
      <c r="G178" t="s">
        <v>53</v>
      </c>
      <c r="H178" t="s">
        <v>9</v>
      </c>
      <c r="I178" t="s">
        <v>58</v>
      </c>
      <c r="J178" t="s">
        <v>60</v>
      </c>
    </row>
    <row r="179" spans="2:10">
      <c r="B179" t="s">
        <v>56</v>
      </c>
      <c r="C179" t="s">
        <v>14</v>
      </c>
      <c r="D179" t="s">
        <v>273</v>
      </c>
    </row>
    <row r="181" spans="2:10">
      <c r="B181" t="s">
        <v>62</v>
      </c>
      <c r="C181" t="s">
        <v>63</v>
      </c>
      <c r="D181" t="s">
        <v>64</v>
      </c>
      <c r="E181" t="s">
        <v>65</v>
      </c>
      <c r="F181">
        <v>18</v>
      </c>
    </row>
    <row r="184" spans="2:10">
      <c r="B184">
        <v>18</v>
      </c>
      <c r="C184" t="s">
        <v>66</v>
      </c>
      <c r="D184" t="s">
        <v>67</v>
      </c>
    </row>
    <row r="186" spans="2:10">
      <c r="B186" t="s">
        <v>46</v>
      </c>
      <c r="C186" t="s">
        <v>65</v>
      </c>
      <c r="D186" t="e">
        <f t="shared" ref="D186:D203" si="2">-S</f>
        <v>#NAME?</v>
      </c>
      <c r="E186" t="s">
        <v>68</v>
      </c>
      <c r="F186" t="s">
        <v>24</v>
      </c>
    </row>
    <row r="187" spans="2:10">
      <c r="B187" t="s">
        <v>69</v>
      </c>
      <c r="C187" t="s">
        <v>65</v>
      </c>
      <c r="D187" t="e">
        <f t="shared" si="2"/>
        <v>#NAME?</v>
      </c>
      <c r="E187" t="s">
        <v>70</v>
      </c>
      <c r="F187" t="s">
        <v>24</v>
      </c>
    </row>
    <row r="188" spans="2:10">
      <c r="B188" t="s">
        <v>71</v>
      </c>
      <c r="C188" t="s">
        <v>65</v>
      </c>
      <c r="D188" t="e">
        <f t="shared" si="2"/>
        <v>#NAME?</v>
      </c>
      <c r="E188" t="s">
        <v>72</v>
      </c>
      <c r="F188" t="s">
        <v>24</v>
      </c>
    </row>
    <row r="189" spans="2:10">
      <c r="B189" t="s">
        <v>73</v>
      </c>
      <c r="C189" t="s">
        <v>65</v>
      </c>
      <c r="D189" t="e">
        <f t="shared" si="2"/>
        <v>#NAME?</v>
      </c>
      <c r="E189" t="s">
        <v>74</v>
      </c>
      <c r="F189" t="s">
        <v>24</v>
      </c>
    </row>
    <row r="190" spans="2:10">
      <c r="B190" t="s">
        <v>75</v>
      </c>
      <c r="C190" t="s">
        <v>65</v>
      </c>
      <c r="D190" t="e">
        <f t="shared" si="2"/>
        <v>#NAME?</v>
      </c>
      <c r="E190" t="s">
        <v>76</v>
      </c>
      <c r="F190" t="s">
        <v>24</v>
      </c>
    </row>
    <row r="191" spans="2:10">
      <c r="B191" t="s">
        <v>77</v>
      </c>
      <c r="C191" t="s">
        <v>65</v>
      </c>
      <c r="D191" t="e">
        <f t="shared" si="2"/>
        <v>#NAME?</v>
      </c>
      <c r="E191" t="s">
        <v>78</v>
      </c>
      <c r="F191" t="s">
        <v>24</v>
      </c>
    </row>
    <row r="192" spans="2:10">
      <c r="B192" t="s">
        <v>79</v>
      </c>
      <c r="C192" t="s">
        <v>65</v>
      </c>
      <c r="D192" t="e">
        <f t="shared" si="2"/>
        <v>#NAME?</v>
      </c>
      <c r="E192" t="s">
        <v>80</v>
      </c>
      <c r="F192" t="s">
        <v>24</v>
      </c>
    </row>
    <row r="193" spans="2:8">
      <c r="B193" t="s">
        <v>81</v>
      </c>
      <c r="C193" t="s">
        <v>65</v>
      </c>
      <c r="D193" t="e">
        <f t="shared" si="2"/>
        <v>#NAME?</v>
      </c>
      <c r="E193" t="s">
        <v>82</v>
      </c>
      <c r="F193" t="s">
        <v>24</v>
      </c>
    </row>
    <row r="194" spans="2:8">
      <c r="B194" t="s">
        <v>83</v>
      </c>
      <c r="C194" t="s">
        <v>65</v>
      </c>
      <c r="D194" t="e">
        <f t="shared" si="2"/>
        <v>#NAME?</v>
      </c>
      <c r="E194" t="s">
        <v>84</v>
      </c>
      <c r="F194" t="s">
        <v>24</v>
      </c>
    </row>
    <row r="195" spans="2:8">
      <c r="B195" t="s">
        <v>85</v>
      </c>
      <c r="C195" t="s">
        <v>65</v>
      </c>
      <c r="D195" t="e">
        <f t="shared" si="2"/>
        <v>#NAME?</v>
      </c>
      <c r="E195" t="s">
        <v>86</v>
      </c>
      <c r="F195" t="s">
        <v>24</v>
      </c>
    </row>
    <row r="196" spans="2:8">
      <c r="B196" t="s">
        <v>87</v>
      </c>
      <c r="C196" t="s">
        <v>65</v>
      </c>
      <c r="D196" t="e">
        <f t="shared" si="2"/>
        <v>#NAME?</v>
      </c>
      <c r="E196" t="s">
        <v>88</v>
      </c>
      <c r="F196" t="s">
        <v>24</v>
      </c>
    </row>
    <row r="197" spans="2:8">
      <c r="B197" t="s">
        <v>89</v>
      </c>
      <c r="C197" t="s">
        <v>65</v>
      </c>
      <c r="D197" t="e">
        <f t="shared" si="2"/>
        <v>#NAME?</v>
      </c>
      <c r="E197" t="s">
        <v>90</v>
      </c>
      <c r="F197" t="s">
        <v>24</v>
      </c>
    </row>
    <row r="198" spans="2:8">
      <c r="B198" t="s">
        <v>91</v>
      </c>
      <c r="C198" t="s">
        <v>65</v>
      </c>
      <c r="D198" t="e">
        <f t="shared" si="2"/>
        <v>#NAME?</v>
      </c>
      <c r="E198" t="s">
        <v>92</v>
      </c>
      <c r="F198" t="s">
        <v>24</v>
      </c>
    </row>
    <row r="199" spans="2:8">
      <c r="B199" t="s">
        <v>93</v>
      </c>
      <c r="C199" t="s">
        <v>65</v>
      </c>
      <c r="D199" t="e">
        <f t="shared" si="2"/>
        <v>#NAME?</v>
      </c>
      <c r="E199" t="s">
        <v>94</v>
      </c>
      <c r="F199" t="s">
        <v>24</v>
      </c>
    </row>
    <row r="200" spans="2:8">
      <c r="B200" t="s">
        <v>95</v>
      </c>
      <c r="C200" t="s">
        <v>65</v>
      </c>
      <c r="D200" t="e">
        <f t="shared" si="2"/>
        <v>#NAME?</v>
      </c>
      <c r="E200" t="s">
        <v>96</v>
      </c>
      <c r="F200" t="s">
        <v>24</v>
      </c>
    </row>
    <row r="201" spans="2:8">
      <c r="B201" t="s">
        <v>97</v>
      </c>
      <c r="C201" t="s">
        <v>65</v>
      </c>
      <c r="D201" t="e">
        <f t="shared" si="2"/>
        <v>#NAME?</v>
      </c>
      <c r="E201" t="s">
        <v>98</v>
      </c>
      <c r="F201" t="s">
        <v>24</v>
      </c>
    </row>
    <row r="202" spans="2:8">
      <c r="B202" t="s">
        <v>99</v>
      </c>
      <c r="C202" t="s">
        <v>65</v>
      </c>
      <c r="D202" t="e">
        <f t="shared" si="2"/>
        <v>#NAME?</v>
      </c>
      <c r="E202" t="s">
        <v>100</v>
      </c>
      <c r="F202" t="s">
        <v>24</v>
      </c>
    </row>
    <row r="203" spans="2:8">
      <c r="B203" t="s">
        <v>101</v>
      </c>
      <c r="C203" t="s">
        <v>65</v>
      </c>
      <c r="D203" t="e">
        <f t="shared" si="2"/>
        <v>#NAME?</v>
      </c>
      <c r="E203" t="s">
        <v>102</v>
      </c>
      <c r="F203" t="s">
        <v>24</v>
      </c>
    </row>
    <row r="205" spans="2:8">
      <c r="B205" t="s">
        <v>48</v>
      </c>
      <c r="C205" t="s">
        <v>49</v>
      </c>
      <c r="D205" t="s">
        <v>52</v>
      </c>
      <c r="E205">
        <v>2</v>
      </c>
      <c r="F205" t="s">
        <v>103</v>
      </c>
      <c r="G205" t="s">
        <v>104</v>
      </c>
      <c r="H205" t="s">
        <v>105</v>
      </c>
    </row>
    <row r="206" spans="2:8">
      <c r="B206" t="s">
        <v>56</v>
      </c>
      <c r="C206" t="s">
        <v>14</v>
      </c>
      <c r="D206" t="s">
        <v>274</v>
      </c>
    </row>
    <row r="207" spans="2:8">
      <c r="B207" t="s">
        <v>48</v>
      </c>
      <c r="C207" t="s">
        <v>49</v>
      </c>
      <c r="D207" t="s">
        <v>52</v>
      </c>
      <c r="E207">
        <v>2</v>
      </c>
      <c r="F207" t="s">
        <v>103</v>
      </c>
      <c r="G207" t="s">
        <v>107</v>
      </c>
      <c r="H207" t="s">
        <v>108</v>
      </c>
    </row>
    <row r="208" spans="2:8">
      <c r="B208" t="s">
        <v>56</v>
      </c>
      <c r="C208" t="s">
        <v>14</v>
      </c>
      <c r="D208" t="s">
        <v>275</v>
      </c>
    </row>
    <row r="210" spans="2:15">
      <c r="B210" t="s">
        <v>110</v>
      </c>
      <c r="C210" t="s">
        <v>111</v>
      </c>
      <c r="D210" t="s">
        <v>112</v>
      </c>
      <c r="E210" t="s">
        <v>113</v>
      </c>
      <c r="F210" t="s">
        <v>17</v>
      </c>
      <c r="G210" t="s">
        <v>114</v>
      </c>
      <c r="H210" t="s">
        <v>15</v>
      </c>
      <c r="I210" t="s">
        <v>56</v>
      </c>
      <c r="J210" t="s">
        <v>115</v>
      </c>
      <c r="K210" t="s">
        <v>116</v>
      </c>
      <c r="L210" t="s">
        <v>117</v>
      </c>
      <c r="M210" t="s">
        <v>118</v>
      </c>
    </row>
    <row r="211" spans="2:15">
      <c r="B211" t="s">
        <v>119</v>
      </c>
      <c r="C211" t="s">
        <v>120</v>
      </c>
      <c r="D211" t="s">
        <v>121</v>
      </c>
      <c r="E211" t="s">
        <v>120</v>
      </c>
      <c r="F211" t="s">
        <v>121</v>
      </c>
      <c r="G211" t="s">
        <v>122</v>
      </c>
      <c r="H211" t="s">
        <v>119</v>
      </c>
      <c r="I211" t="s">
        <v>122</v>
      </c>
      <c r="J211" t="s">
        <v>122</v>
      </c>
      <c r="K211" t="s">
        <v>122</v>
      </c>
    </row>
    <row r="212" spans="2:15">
      <c r="B212">
        <v>1</v>
      </c>
      <c r="C212" t="s">
        <v>276</v>
      </c>
      <c r="D212" t="s">
        <v>124</v>
      </c>
      <c r="E212" t="s">
        <v>125</v>
      </c>
      <c r="F212" t="s">
        <v>270</v>
      </c>
      <c r="G212">
        <v>36</v>
      </c>
      <c r="H212">
        <v>2</v>
      </c>
      <c r="I212" t="s">
        <v>277</v>
      </c>
      <c r="J212" t="s">
        <v>127</v>
      </c>
      <c r="K212" t="s">
        <v>231</v>
      </c>
      <c r="L212" t="s">
        <v>232</v>
      </c>
      <c r="M212" t="s">
        <v>128</v>
      </c>
    </row>
    <row r="213" spans="2:15">
      <c r="B213">
        <v>2</v>
      </c>
      <c r="C213" t="s">
        <v>278</v>
      </c>
      <c r="D213">
        <v>20</v>
      </c>
      <c r="E213" t="s">
        <v>279</v>
      </c>
      <c r="F213" t="s">
        <v>280</v>
      </c>
      <c r="G213" t="s">
        <v>270</v>
      </c>
      <c r="H213">
        <v>36</v>
      </c>
      <c r="I213">
        <v>2</v>
      </c>
      <c r="J213" t="s">
        <v>281</v>
      </c>
      <c r="K213" t="s">
        <v>127</v>
      </c>
      <c r="L213" t="s">
        <v>282</v>
      </c>
      <c r="M213" t="s">
        <v>134</v>
      </c>
      <c r="N213" t="s">
        <v>128</v>
      </c>
    </row>
    <row r="214" spans="2:15">
      <c r="B214">
        <v>3</v>
      </c>
      <c r="C214" t="s">
        <v>283</v>
      </c>
      <c r="D214">
        <v>20</v>
      </c>
      <c r="E214" t="s">
        <v>284</v>
      </c>
      <c r="F214" t="s">
        <v>285</v>
      </c>
      <c r="G214" t="s">
        <v>270</v>
      </c>
      <c r="H214">
        <v>36</v>
      </c>
      <c r="I214">
        <v>2</v>
      </c>
      <c r="J214" t="s">
        <v>286</v>
      </c>
      <c r="K214" t="s">
        <v>127</v>
      </c>
      <c r="L214" t="s">
        <v>241</v>
      </c>
      <c r="M214" t="s">
        <v>140</v>
      </c>
      <c r="N214" t="s">
        <v>128</v>
      </c>
    </row>
    <row r="215" spans="2:15">
      <c r="B215">
        <v>4</v>
      </c>
      <c r="C215" t="s">
        <v>287</v>
      </c>
      <c r="D215">
        <v>20</v>
      </c>
      <c r="E215" t="s">
        <v>288</v>
      </c>
      <c r="F215" t="s">
        <v>289</v>
      </c>
      <c r="G215" t="s">
        <v>270</v>
      </c>
      <c r="H215">
        <v>36</v>
      </c>
      <c r="I215">
        <v>2</v>
      </c>
      <c r="J215" t="s">
        <v>290</v>
      </c>
      <c r="K215" t="s">
        <v>127</v>
      </c>
      <c r="L215" t="s">
        <v>291</v>
      </c>
      <c r="M215" t="s">
        <v>146</v>
      </c>
      <c r="N215" t="s">
        <v>128</v>
      </c>
    </row>
    <row r="216" spans="2:15">
      <c r="B216">
        <v>5</v>
      </c>
      <c r="C216" t="s">
        <v>292</v>
      </c>
      <c r="D216">
        <v>20</v>
      </c>
      <c r="E216" t="s">
        <v>293</v>
      </c>
      <c r="F216" t="s">
        <v>294</v>
      </c>
      <c r="G216" t="s">
        <v>270</v>
      </c>
      <c r="H216">
        <v>36</v>
      </c>
      <c r="I216">
        <v>2</v>
      </c>
      <c r="J216" t="s">
        <v>295</v>
      </c>
      <c r="K216" t="s">
        <v>127</v>
      </c>
      <c r="L216" t="s">
        <v>145</v>
      </c>
      <c r="M216" t="s">
        <v>146</v>
      </c>
      <c r="N216" t="s">
        <v>128</v>
      </c>
    </row>
    <row r="217" spans="2:15">
      <c r="B217">
        <v>5</v>
      </c>
      <c r="C217" t="s">
        <v>243</v>
      </c>
      <c r="D217">
        <v>20</v>
      </c>
      <c r="E217" t="s">
        <v>244</v>
      </c>
      <c r="F217" t="s">
        <v>296</v>
      </c>
      <c r="G217" t="s">
        <v>270</v>
      </c>
      <c r="H217">
        <v>36</v>
      </c>
      <c r="I217">
        <v>2</v>
      </c>
      <c r="J217" t="s">
        <v>295</v>
      </c>
      <c r="K217" t="s">
        <v>127</v>
      </c>
      <c r="L217" t="s">
        <v>145</v>
      </c>
      <c r="M217" t="s">
        <v>146</v>
      </c>
      <c r="N217" t="s">
        <v>128</v>
      </c>
    </row>
    <row r="218" spans="2:15">
      <c r="B218" t="s">
        <v>17</v>
      </c>
      <c r="C218" t="s">
        <v>153</v>
      </c>
      <c r="D218" t="s">
        <v>154</v>
      </c>
      <c r="E218">
        <v>3</v>
      </c>
    </row>
    <row r="219" spans="2:15">
      <c r="B219">
        <v>6</v>
      </c>
      <c r="C219" t="s">
        <v>297</v>
      </c>
      <c r="D219" t="s">
        <v>298</v>
      </c>
      <c r="E219" t="s">
        <v>299</v>
      </c>
      <c r="F219" t="s">
        <v>300</v>
      </c>
      <c r="G219">
        <v>36</v>
      </c>
      <c r="H219">
        <v>3</v>
      </c>
      <c r="I219" t="s">
        <v>301</v>
      </c>
      <c r="J219" t="s">
        <v>127</v>
      </c>
      <c r="K219" t="s">
        <v>237</v>
      </c>
      <c r="L219" t="s">
        <v>302</v>
      </c>
      <c r="M219" t="s">
        <v>303</v>
      </c>
    </row>
    <row r="220" spans="2:15">
      <c r="B220">
        <v>7</v>
      </c>
      <c r="C220" t="s">
        <v>304</v>
      </c>
      <c r="D220" t="s">
        <v>305</v>
      </c>
      <c r="E220" t="s">
        <v>306</v>
      </c>
      <c r="F220" t="s">
        <v>307</v>
      </c>
      <c r="G220">
        <v>36</v>
      </c>
      <c r="H220">
        <v>3</v>
      </c>
      <c r="I220" t="s">
        <v>308</v>
      </c>
      <c r="J220" t="s">
        <v>127</v>
      </c>
      <c r="K220" t="s">
        <v>309</v>
      </c>
      <c r="L220" t="s">
        <v>310</v>
      </c>
      <c r="M220" t="s">
        <v>311</v>
      </c>
    </row>
    <row r="221" spans="2:15">
      <c r="B221">
        <v>8</v>
      </c>
      <c r="C221" t="s">
        <v>171</v>
      </c>
      <c r="D221" t="s">
        <v>179</v>
      </c>
      <c r="E221" t="s">
        <v>312</v>
      </c>
      <c r="F221" t="s">
        <v>174</v>
      </c>
      <c r="G221">
        <v>36</v>
      </c>
      <c r="H221">
        <v>3</v>
      </c>
      <c r="I221" t="s">
        <v>175</v>
      </c>
      <c r="J221" t="s">
        <v>127</v>
      </c>
      <c r="K221" t="s">
        <v>313</v>
      </c>
      <c r="L221" t="s">
        <v>314</v>
      </c>
      <c r="M221" t="s">
        <v>315</v>
      </c>
    </row>
    <row r="222" spans="2:15">
      <c r="B222">
        <v>9</v>
      </c>
      <c r="C222" t="s">
        <v>178</v>
      </c>
      <c r="D222" t="s">
        <v>179</v>
      </c>
      <c r="E222" t="s">
        <v>180</v>
      </c>
      <c r="F222" t="s">
        <v>181</v>
      </c>
      <c r="G222">
        <v>36</v>
      </c>
      <c r="H222">
        <v>3</v>
      </c>
      <c r="I222" t="s">
        <v>175</v>
      </c>
      <c r="J222" t="s">
        <v>127</v>
      </c>
      <c r="K222" t="s">
        <v>182</v>
      </c>
      <c r="L222" t="s">
        <v>183</v>
      </c>
      <c r="M222" t="s">
        <v>184</v>
      </c>
    </row>
    <row r="224" spans="2:15">
      <c r="B224" t="s">
        <v>185</v>
      </c>
      <c r="C224" t="s">
        <v>186</v>
      </c>
      <c r="D224" t="s">
        <v>187</v>
      </c>
      <c r="E224" t="s">
        <v>112</v>
      </c>
      <c r="F224" t="s">
        <v>113</v>
      </c>
      <c r="G224" t="s">
        <v>17</v>
      </c>
      <c r="H224" t="s">
        <v>114</v>
      </c>
      <c r="I224" t="s">
        <v>15</v>
      </c>
      <c r="J224" t="s">
        <v>56</v>
      </c>
      <c r="K224" t="s">
        <v>188</v>
      </c>
      <c r="L224" t="s">
        <v>189</v>
      </c>
      <c r="M224" t="s">
        <v>117</v>
      </c>
      <c r="N224" t="s">
        <v>118</v>
      </c>
      <c r="O224" t="s">
        <v>190</v>
      </c>
    </row>
    <row r="225" spans="2:16">
      <c r="B225">
        <v>121216</v>
      </c>
      <c r="C225">
        <v>2039</v>
      </c>
      <c r="D225" t="s">
        <v>178</v>
      </c>
      <c r="E225" t="s">
        <v>179</v>
      </c>
      <c r="F225">
        <v>69</v>
      </c>
      <c r="G225" t="s">
        <v>191</v>
      </c>
      <c r="H225" t="s">
        <v>181</v>
      </c>
      <c r="I225">
        <v>36</v>
      </c>
      <c r="J225">
        <v>3</v>
      </c>
      <c r="K225" t="s">
        <v>175</v>
      </c>
      <c r="L225" t="s">
        <v>192</v>
      </c>
      <c r="M225" t="s">
        <v>182</v>
      </c>
      <c r="N225" t="s">
        <v>183</v>
      </c>
      <c r="O225" t="s">
        <v>184</v>
      </c>
      <c r="P225">
        <v>3</v>
      </c>
    </row>
    <row r="227" spans="2:16">
      <c r="B227" t="s">
        <v>193</v>
      </c>
      <c r="C227" t="s">
        <v>194</v>
      </c>
      <c r="D227" t="s">
        <v>195</v>
      </c>
      <c r="E227" t="s">
        <v>196</v>
      </c>
    </row>
    <row r="229" spans="2:16">
      <c r="B229" t="s">
        <v>197</v>
      </c>
      <c r="C229" t="s">
        <v>198</v>
      </c>
      <c r="D229" t="s">
        <v>199</v>
      </c>
      <c r="E229" t="s">
        <v>200</v>
      </c>
      <c r="F229" t="s">
        <v>24</v>
      </c>
    </row>
    <row r="231" spans="2:16">
      <c r="B231" t="s">
        <v>201</v>
      </c>
      <c r="C231" t="s">
        <v>202</v>
      </c>
      <c r="D231" t="s">
        <v>203</v>
      </c>
      <c r="E231" t="s">
        <v>204</v>
      </c>
      <c r="F231" t="s">
        <v>205</v>
      </c>
      <c r="G231" t="s">
        <v>206</v>
      </c>
      <c r="H231" t="s">
        <v>207</v>
      </c>
    </row>
    <row r="232" spans="2:16">
      <c r="B232" t="s">
        <v>197</v>
      </c>
      <c r="C232" t="s">
        <v>208</v>
      </c>
      <c r="D232" t="s">
        <v>209</v>
      </c>
      <c r="E232" t="s">
        <v>209</v>
      </c>
      <c r="F232" t="s">
        <v>210</v>
      </c>
      <c r="G232" t="s">
        <v>211</v>
      </c>
      <c r="H232" t="s">
        <v>212</v>
      </c>
      <c r="I232" t="s">
        <v>212</v>
      </c>
    </row>
    <row r="234" spans="2:16">
      <c r="B234" t="s">
        <v>213</v>
      </c>
      <c r="C234" t="s">
        <v>214</v>
      </c>
      <c r="D234" t="s">
        <v>215</v>
      </c>
      <c r="E234" t="s">
        <v>14</v>
      </c>
      <c r="F234" t="s">
        <v>127</v>
      </c>
    </row>
    <row r="236" spans="2:16">
      <c r="B236" t="s">
        <v>216</v>
      </c>
      <c r="C236" t="s">
        <v>217</v>
      </c>
      <c r="D236" t="s">
        <v>218</v>
      </c>
    </row>
    <row r="237" spans="2:16">
      <c r="B237" t="s">
        <v>216</v>
      </c>
      <c r="C237" t="s">
        <v>219</v>
      </c>
      <c r="D237" t="s">
        <v>220</v>
      </c>
      <c r="E237" t="s">
        <v>220</v>
      </c>
    </row>
    <row r="238" spans="2:16">
      <c r="B238" t="s">
        <v>217</v>
      </c>
      <c r="C238" t="s">
        <v>220</v>
      </c>
      <c r="D238" t="s">
        <v>221</v>
      </c>
      <c r="E238" t="s">
        <v>222</v>
      </c>
    </row>
    <row r="239" spans="2:16">
      <c r="B239" t="s">
        <v>218</v>
      </c>
      <c r="C239" t="s">
        <v>220</v>
      </c>
      <c r="D239" t="s">
        <v>222</v>
      </c>
      <c r="E239" t="s">
        <v>221</v>
      </c>
    </row>
    <row r="241" spans="2:10">
      <c r="B241" t="s">
        <v>44</v>
      </c>
      <c r="C241" t="s">
        <v>45</v>
      </c>
      <c r="D241" t="s">
        <v>46</v>
      </c>
      <c r="E241">
        <v>2012</v>
      </c>
      <c r="F241">
        <v>1216</v>
      </c>
      <c r="G241">
        <v>20</v>
      </c>
      <c r="H241">
        <v>39</v>
      </c>
      <c r="I241" t="s">
        <v>47</v>
      </c>
    </row>
    <row r="243" spans="2:10">
      <c r="B243" t="s">
        <v>48</v>
      </c>
      <c r="C243" t="s">
        <v>49</v>
      </c>
      <c r="D243" t="s">
        <v>17</v>
      </c>
      <c r="E243" t="s">
        <v>14</v>
      </c>
      <c r="F243" t="s">
        <v>316</v>
      </c>
      <c r="G243" t="s">
        <v>24</v>
      </c>
    </row>
    <row r="244" spans="2:10">
      <c r="B244" t="s">
        <v>48</v>
      </c>
      <c r="C244" t="s">
        <v>49</v>
      </c>
      <c r="D244" t="s">
        <v>51</v>
      </c>
      <c r="E244" t="s">
        <v>24</v>
      </c>
      <c r="F244" t="s">
        <v>52</v>
      </c>
      <c r="G244" t="s">
        <v>53</v>
      </c>
      <c r="H244" t="s">
        <v>9</v>
      </c>
      <c r="I244" t="s">
        <v>54</v>
      </c>
      <c r="J244" t="s">
        <v>55</v>
      </c>
    </row>
    <row r="245" spans="2:10">
      <c r="B245" t="s">
        <v>56</v>
      </c>
      <c r="C245" t="s">
        <v>14</v>
      </c>
      <c r="D245" t="s">
        <v>317</v>
      </c>
    </row>
    <row r="246" spans="2:10">
      <c r="B246" t="s">
        <v>48</v>
      </c>
      <c r="C246" t="s">
        <v>49</v>
      </c>
      <c r="D246" t="s">
        <v>51</v>
      </c>
      <c r="E246" t="s">
        <v>24</v>
      </c>
      <c r="F246" t="s">
        <v>52</v>
      </c>
      <c r="G246" t="s">
        <v>53</v>
      </c>
      <c r="H246" t="s">
        <v>9</v>
      </c>
      <c r="I246" t="s">
        <v>58</v>
      </c>
      <c r="J246" t="s">
        <v>55</v>
      </c>
    </row>
    <row r="247" spans="2:10">
      <c r="B247" t="s">
        <v>56</v>
      </c>
      <c r="C247" t="s">
        <v>14</v>
      </c>
      <c r="D247" t="s">
        <v>318</v>
      </c>
    </row>
    <row r="248" spans="2:10">
      <c r="B248" t="s">
        <v>48</v>
      </c>
      <c r="C248" t="s">
        <v>49</v>
      </c>
      <c r="D248" t="s">
        <v>51</v>
      </c>
      <c r="E248" t="s">
        <v>24</v>
      </c>
      <c r="F248" t="s">
        <v>52</v>
      </c>
      <c r="G248" t="s">
        <v>53</v>
      </c>
      <c r="H248" t="s">
        <v>9</v>
      </c>
      <c r="I248" t="s">
        <v>54</v>
      </c>
      <c r="J248" t="s">
        <v>60</v>
      </c>
    </row>
    <row r="249" spans="2:10">
      <c r="B249" t="s">
        <v>56</v>
      </c>
      <c r="C249" t="s">
        <v>14</v>
      </c>
      <c r="D249" t="s">
        <v>317</v>
      </c>
    </row>
    <row r="250" spans="2:10">
      <c r="B250" t="s">
        <v>48</v>
      </c>
      <c r="C250" t="s">
        <v>49</v>
      </c>
      <c r="D250" t="s">
        <v>51</v>
      </c>
      <c r="E250" t="s">
        <v>24</v>
      </c>
      <c r="F250" t="s">
        <v>52</v>
      </c>
      <c r="G250" t="s">
        <v>53</v>
      </c>
      <c r="H250" t="s">
        <v>9</v>
      </c>
      <c r="I250" t="s">
        <v>58</v>
      </c>
      <c r="J250" t="s">
        <v>60</v>
      </c>
    </row>
    <row r="251" spans="2:10">
      <c r="B251" t="s">
        <v>56</v>
      </c>
      <c r="C251" t="s">
        <v>14</v>
      </c>
      <c r="D251" t="s">
        <v>319</v>
      </c>
    </row>
    <row r="253" spans="2:10">
      <c r="B253" t="s">
        <v>62</v>
      </c>
      <c r="C253" t="s">
        <v>63</v>
      </c>
      <c r="D253" t="s">
        <v>64</v>
      </c>
      <c r="E253" t="s">
        <v>65</v>
      </c>
      <c r="F253">
        <v>18</v>
      </c>
    </row>
    <row r="256" spans="2:10">
      <c r="B256">
        <v>18</v>
      </c>
      <c r="C256" t="s">
        <v>66</v>
      </c>
      <c r="D256" t="s">
        <v>67</v>
      </c>
    </row>
    <row r="258" spans="2:6">
      <c r="B258" t="s">
        <v>46</v>
      </c>
      <c r="C258" t="s">
        <v>65</v>
      </c>
      <c r="D258" t="e">
        <f t="shared" ref="D258:D275" si="3">-S</f>
        <v>#NAME?</v>
      </c>
      <c r="E258" t="s">
        <v>68</v>
      </c>
      <c r="F258" t="s">
        <v>24</v>
      </c>
    </row>
    <row r="259" spans="2:6">
      <c r="B259" t="s">
        <v>69</v>
      </c>
      <c r="C259" t="s">
        <v>65</v>
      </c>
      <c r="D259" t="e">
        <f t="shared" si="3"/>
        <v>#NAME?</v>
      </c>
      <c r="E259" t="s">
        <v>70</v>
      </c>
      <c r="F259" t="s">
        <v>24</v>
      </c>
    </row>
    <row r="260" spans="2:6">
      <c r="B260" t="s">
        <v>71</v>
      </c>
      <c r="C260" t="s">
        <v>65</v>
      </c>
      <c r="D260" t="e">
        <f t="shared" si="3"/>
        <v>#NAME?</v>
      </c>
      <c r="E260" t="s">
        <v>72</v>
      </c>
      <c r="F260" t="s">
        <v>24</v>
      </c>
    </row>
    <row r="261" spans="2:6">
      <c r="B261" t="s">
        <v>73</v>
      </c>
      <c r="C261" t="s">
        <v>65</v>
      </c>
      <c r="D261" t="e">
        <f t="shared" si="3"/>
        <v>#NAME?</v>
      </c>
      <c r="E261" t="s">
        <v>74</v>
      </c>
      <c r="F261" t="s">
        <v>24</v>
      </c>
    </row>
    <row r="262" spans="2:6">
      <c r="B262" t="s">
        <v>75</v>
      </c>
      <c r="C262" t="s">
        <v>65</v>
      </c>
      <c r="D262" t="e">
        <f t="shared" si="3"/>
        <v>#NAME?</v>
      </c>
      <c r="E262" t="s">
        <v>76</v>
      </c>
      <c r="F262" t="s">
        <v>24</v>
      </c>
    </row>
    <row r="263" spans="2:6">
      <c r="B263" t="s">
        <v>77</v>
      </c>
      <c r="C263" t="s">
        <v>65</v>
      </c>
      <c r="D263" t="e">
        <f t="shared" si="3"/>
        <v>#NAME?</v>
      </c>
      <c r="E263" t="s">
        <v>78</v>
      </c>
      <c r="F263" t="s">
        <v>24</v>
      </c>
    </row>
    <row r="264" spans="2:6">
      <c r="B264" t="s">
        <v>79</v>
      </c>
      <c r="C264" t="s">
        <v>65</v>
      </c>
      <c r="D264" t="e">
        <f t="shared" si="3"/>
        <v>#NAME?</v>
      </c>
      <c r="E264" t="s">
        <v>80</v>
      </c>
      <c r="F264" t="s">
        <v>24</v>
      </c>
    </row>
    <row r="265" spans="2:6">
      <c r="B265" t="s">
        <v>81</v>
      </c>
      <c r="C265" t="s">
        <v>65</v>
      </c>
      <c r="D265" t="e">
        <f t="shared" si="3"/>
        <v>#NAME?</v>
      </c>
      <c r="E265" t="s">
        <v>82</v>
      </c>
      <c r="F265" t="s">
        <v>24</v>
      </c>
    </row>
    <row r="266" spans="2:6">
      <c r="B266" t="s">
        <v>83</v>
      </c>
      <c r="C266" t="s">
        <v>65</v>
      </c>
      <c r="D266" t="e">
        <f t="shared" si="3"/>
        <v>#NAME?</v>
      </c>
      <c r="E266" t="s">
        <v>84</v>
      </c>
      <c r="F266" t="s">
        <v>24</v>
      </c>
    </row>
    <row r="267" spans="2:6">
      <c r="B267" t="s">
        <v>85</v>
      </c>
      <c r="C267" t="s">
        <v>65</v>
      </c>
      <c r="D267" t="e">
        <f t="shared" si="3"/>
        <v>#NAME?</v>
      </c>
      <c r="E267" t="s">
        <v>86</v>
      </c>
      <c r="F267" t="s">
        <v>24</v>
      </c>
    </row>
    <row r="268" spans="2:6">
      <c r="B268" t="s">
        <v>87</v>
      </c>
      <c r="C268" t="s">
        <v>65</v>
      </c>
      <c r="D268" t="e">
        <f t="shared" si="3"/>
        <v>#NAME?</v>
      </c>
      <c r="E268" t="s">
        <v>88</v>
      </c>
      <c r="F268" t="s">
        <v>24</v>
      </c>
    </row>
    <row r="269" spans="2:6">
      <c r="B269" t="s">
        <v>89</v>
      </c>
      <c r="C269" t="s">
        <v>65</v>
      </c>
      <c r="D269" t="e">
        <f t="shared" si="3"/>
        <v>#NAME?</v>
      </c>
      <c r="E269" t="s">
        <v>90</v>
      </c>
      <c r="F269" t="s">
        <v>24</v>
      </c>
    </row>
    <row r="270" spans="2:6">
      <c r="B270" t="s">
        <v>91</v>
      </c>
      <c r="C270" t="s">
        <v>65</v>
      </c>
      <c r="D270" t="e">
        <f t="shared" si="3"/>
        <v>#NAME?</v>
      </c>
      <c r="E270" t="s">
        <v>92</v>
      </c>
      <c r="F270" t="s">
        <v>24</v>
      </c>
    </row>
    <row r="271" spans="2:6">
      <c r="B271" t="s">
        <v>93</v>
      </c>
      <c r="C271" t="s">
        <v>65</v>
      </c>
      <c r="D271" t="e">
        <f t="shared" si="3"/>
        <v>#NAME?</v>
      </c>
      <c r="E271" t="s">
        <v>94</v>
      </c>
      <c r="F271" t="s">
        <v>24</v>
      </c>
    </row>
    <row r="272" spans="2:6">
      <c r="B272" t="s">
        <v>95</v>
      </c>
      <c r="C272" t="s">
        <v>65</v>
      </c>
      <c r="D272" t="e">
        <f t="shared" si="3"/>
        <v>#NAME?</v>
      </c>
      <c r="E272" t="s">
        <v>96</v>
      </c>
      <c r="F272" t="s">
        <v>24</v>
      </c>
    </row>
    <row r="273" spans="2:14">
      <c r="B273" t="s">
        <v>97</v>
      </c>
      <c r="C273" t="s">
        <v>65</v>
      </c>
      <c r="D273" t="e">
        <f t="shared" si="3"/>
        <v>#NAME?</v>
      </c>
      <c r="E273" t="s">
        <v>98</v>
      </c>
      <c r="F273" t="s">
        <v>24</v>
      </c>
    </row>
    <row r="274" spans="2:14">
      <c r="B274" t="s">
        <v>99</v>
      </c>
      <c r="C274" t="s">
        <v>65</v>
      </c>
      <c r="D274" t="e">
        <f t="shared" si="3"/>
        <v>#NAME?</v>
      </c>
      <c r="E274" t="s">
        <v>100</v>
      </c>
      <c r="F274" t="s">
        <v>24</v>
      </c>
    </row>
    <row r="275" spans="2:14">
      <c r="B275" t="s">
        <v>101</v>
      </c>
      <c r="C275" t="s">
        <v>65</v>
      </c>
      <c r="D275" t="e">
        <f t="shared" si="3"/>
        <v>#NAME?</v>
      </c>
      <c r="E275" t="s">
        <v>102</v>
      </c>
      <c r="F275" t="s">
        <v>24</v>
      </c>
    </row>
    <row r="277" spans="2:14">
      <c r="B277" t="s">
        <v>48</v>
      </c>
      <c r="C277" t="s">
        <v>49</v>
      </c>
      <c r="D277" t="s">
        <v>52</v>
      </c>
      <c r="E277">
        <v>2</v>
      </c>
      <c r="F277" t="s">
        <v>103</v>
      </c>
      <c r="G277" t="s">
        <v>104</v>
      </c>
      <c r="H277" t="s">
        <v>105</v>
      </c>
    </row>
    <row r="278" spans="2:14">
      <c r="B278" t="s">
        <v>56</v>
      </c>
      <c r="C278" t="s">
        <v>14</v>
      </c>
      <c r="D278" t="s">
        <v>320</v>
      </c>
    </row>
    <row r="279" spans="2:14">
      <c r="B279" t="s">
        <v>48</v>
      </c>
      <c r="C279" t="s">
        <v>49</v>
      </c>
      <c r="D279" t="s">
        <v>52</v>
      </c>
      <c r="E279">
        <v>2</v>
      </c>
      <c r="F279" t="s">
        <v>103</v>
      </c>
      <c r="G279" t="s">
        <v>107</v>
      </c>
      <c r="H279" t="s">
        <v>108</v>
      </c>
    </row>
    <row r="280" spans="2:14">
      <c r="B280" t="s">
        <v>56</v>
      </c>
      <c r="C280" t="s">
        <v>14</v>
      </c>
      <c r="D280" t="s">
        <v>321</v>
      </c>
    </row>
    <row r="282" spans="2:14">
      <c r="B282" t="s">
        <v>110</v>
      </c>
      <c r="C282" t="s">
        <v>111</v>
      </c>
      <c r="D282" t="s">
        <v>112</v>
      </c>
      <c r="E282" t="s">
        <v>113</v>
      </c>
      <c r="F282" t="s">
        <v>17</v>
      </c>
      <c r="G282" t="s">
        <v>114</v>
      </c>
      <c r="H282" t="s">
        <v>15</v>
      </c>
      <c r="I282" t="s">
        <v>56</v>
      </c>
      <c r="J282" t="s">
        <v>115</v>
      </c>
      <c r="K282" t="s">
        <v>116</v>
      </c>
      <c r="L282" t="s">
        <v>117</v>
      </c>
      <c r="M282" t="s">
        <v>118</v>
      </c>
    </row>
    <row r="283" spans="2:14">
      <c r="B283" t="s">
        <v>119</v>
      </c>
      <c r="C283" t="s">
        <v>120</v>
      </c>
      <c r="D283" t="s">
        <v>121</v>
      </c>
      <c r="E283" t="s">
        <v>120</v>
      </c>
      <c r="F283" t="s">
        <v>121</v>
      </c>
      <c r="G283" t="s">
        <v>122</v>
      </c>
      <c r="H283" t="s">
        <v>119</v>
      </c>
      <c r="I283" t="s">
        <v>122</v>
      </c>
      <c r="J283" t="s">
        <v>122</v>
      </c>
      <c r="K283" t="s">
        <v>122</v>
      </c>
    </row>
    <row r="284" spans="2:14">
      <c r="B284">
        <v>1</v>
      </c>
      <c r="C284" t="s">
        <v>322</v>
      </c>
      <c r="D284" t="s">
        <v>124</v>
      </c>
      <c r="E284" t="s">
        <v>125</v>
      </c>
      <c r="F284" t="s">
        <v>316</v>
      </c>
      <c r="G284">
        <v>36</v>
      </c>
      <c r="H284">
        <v>2</v>
      </c>
      <c r="I284" t="s">
        <v>323</v>
      </c>
      <c r="J284" t="s">
        <v>127</v>
      </c>
      <c r="K284" t="s">
        <v>231</v>
      </c>
      <c r="L284" t="s">
        <v>232</v>
      </c>
      <c r="M284" t="s">
        <v>128</v>
      </c>
    </row>
    <row r="285" spans="2:14">
      <c r="B285">
        <v>2</v>
      </c>
      <c r="C285" t="s">
        <v>324</v>
      </c>
      <c r="D285">
        <v>20</v>
      </c>
      <c r="E285" t="s">
        <v>325</v>
      </c>
      <c r="F285" t="s">
        <v>326</v>
      </c>
      <c r="G285" t="s">
        <v>316</v>
      </c>
      <c r="H285">
        <v>36</v>
      </c>
      <c r="I285">
        <v>2</v>
      </c>
      <c r="J285" t="s">
        <v>327</v>
      </c>
      <c r="K285" t="s">
        <v>127</v>
      </c>
      <c r="L285" t="s">
        <v>282</v>
      </c>
      <c r="M285" t="s">
        <v>134</v>
      </c>
      <c r="N285" t="s">
        <v>128</v>
      </c>
    </row>
    <row r="286" spans="2:14">
      <c r="B286">
        <v>3</v>
      </c>
      <c r="C286" t="s">
        <v>328</v>
      </c>
      <c r="D286">
        <v>20</v>
      </c>
      <c r="E286" t="s">
        <v>329</v>
      </c>
      <c r="F286" t="s">
        <v>330</v>
      </c>
      <c r="G286" t="s">
        <v>316</v>
      </c>
      <c r="H286">
        <v>36</v>
      </c>
      <c r="I286">
        <v>2</v>
      </c>
      <c r="J286" t="s">
        <v>290</v>
      </c>
      <c r="K286" t="s">
        <v>127</v>
      </c>
      <c r="L286" t="s">
        <v>331</v>
      </c>
      <c r="M286" t="s">
        <v>140</v>
      </c>
      <c r="N286" t="s">
        <v>128</v>
      </c>
    </row>
    <row r="287" spans="2:14">
      <c r="B287">
        <v>4</v>
      </c>
      <c r="C287" t="s">
        <v>332</v>
      </c>
      <c r="D287">
        <v>20</v>
      </c>
      <c r="E287" t="s">
        <v>333</v>
      </c>
      <c r="F287" t="s">
        <v>334</v>
      </c>
      <c r="G287" t="s">
        <v>316</v>
      </c>
      <c r="H287">
        <v>36</v>
      </c>
      <c r="I287">
        <v>2</v>
      </c>
      <c r="J287" t="s">
        <v>335</v>
      </c>
      <c r="K287" t="s">
        <v>127</v>
      </c>
      <c r="L287" t="s">
        <v>291</v>
      </c>
      <c r="M287" t="s">
        <v>336</v>
      </c>
      <c r="N287" t="s">
        <v>128</v>
      </c>
    </row>
    <row r="288" spans="2:14">
      <c r="B288">
        <v>5</v>
      </c>
      <c r="C288" t="s">
        <v>337</v>
      </c>
      <c r="D288">
        <v>20</v>
      </c>
      <c r="E288" t="s">
        <v>338</v>
      </c>
      <c r="F288" t="s">
        <v>339</v>
      </c>
      <c r="G288" t="s">
        <v>316</v>
      </c>
      <c r="H288">
        <v>36</v>
      </c>
      <c r="I288">
        <v>2</v>
      </c>
      <c r="J288" t="s">
        <v>335</v>
      </c>
      <c r="K288" t="s">
        <v>127</v>
      </c>
      <c r="L288" t="s">
        <v>291</v>
      </c>
      <c r="M288" t="s">
        <v>146</v>
      </c>
      <c r="N288" t="s">
        <v>128</v>
      </c>
    </row>
    <row r="289" spans="2:16">
      <c r="B289">
        <v>5</v>
      </c>
      <c r="C289" t="s">
        <v>287</v>
      </c>
      <c r="D289">
        <v>20</v>
      </c>
      <c r="E289" t="s">
        <v>340</v>
      </c>
      <c r="F289" t="s">
        <v>341</v>
      </c>
      <c r="G289" t="s">
        <v>316</v>
      </c>
      <c r="H289">
        <v>36</v>
      </c>
      <c r="I289">
        <v>2</v>
      </c>
      <c r="J289" t="s">
        <v>335</v>
      </c>
      <c r="K289" t="s">
        <v>127</v>
      </c>
      <c r="L289" t="s">
        <v>291</v>
      </c>
      <c r="M289" t="s">
        <v>140</v>
      </c>
      <c r="N289" t="s">
        <v>128</v>
      </c>
    </row>
    <row r="290" spans="2:16">
      <c r="B290" t="s">
        <v>17</v>
      </c>
      <c r="C290" t="s">
        <v>153</v>
      </c>
      <c r="D290" t="s">
        <v>154</v>
      </c>
      <c r="E290">
        <v>3</v>
      </c>
    </row>
    <row r="291" spans="2:16">
      <c r="B291">
        <v>6</v>
      </c>
      <c r="C291" t="s">
        <v>342</v>
      </c>
      <c r="D291">
        <v>20</v>
      </c>
      <c r="E291" t="s">
        <v>343</v>
      </c>
      <c r="F291" t="s">
        <v>344</v>
      </c>
      <c r="G291" t="s">
        <v>345</v>
      </c>
      <c r="H291">
        <v>36</v>
      </c>
      <c r="I291">
        <v>3</v>
      </c>
      <c r="J291" t="s">
        <v>346</v>
      </c>
      <c r="K291" t="s">
        <v>127</v>
      </c>
      <c r="L291" t="s">
        <v>347</v>
      </c>
      <c r="M291" t="s">
        <v>161</v>
      </c>
      <c r="N291" t="s">
        <v>348</v>
      </c>
    </row>
    <row r="292" spans="2:16">
      <c r="B292">
        <v>7</v>
      </c>
      <c r="C292" t="s">
        <v>349</v>
      </c>
      <c r="D292" t="s">
        <v>350</v>
      </c>
      <c r="E292" t="s">
        <v>351</v>
      </c>
      <c r="F292" t="s">
        <v>352</v>
      </c>
      <c r="G292">
        <v>36</v>
      </c>
      <c r="H292">
        <v>3</v>
      </c>
      <c r="I292" t="s">
        <v>353</v>
      </c>
      <c r="J292" t="s">
        <v>127</v>
      </c>
      <c r="K292" t="s">
        <v>139</v>
      </c>
      <c r="L292" t="s">
        <v>354</v>
      </c>
      <c r="M292" t="s">
        <v>355</v>
      </c>
    </row>
    <row r="293" spans="2:16">
      <c r="B293">
        <v>8</v>
      </c>
      <c r="C293" t="s">
        <v>356</v>
      </c>
      <c r="D293" t="s">
        <v>357</v>
      </c>
      <c r="E293" t="s">
        <v>358</v>
      </c>
      <c r="F293" t="s">
        <v>359</v>
      </c>
      <c r="G293">
        <v>36</v>
      </c>
      <c r="H293">
        <v>3</v>
      </c>
      <c r="I293" t="s">
        <v>175</v>
      </c>
      <c r="J293" t="s">
        <v>127</v>
      </c>
      <c r="K293" t="s">
        <v>223</v>
      </c>
      <c r="L293" t="s">
        <v>360</v>
      </c>
      <c r="M293" t="s">
        <v>361</v>
      </c>
    </row>
    <row r="294" spans="2:16">
      <c r="B294">
        <v>9</v>
      </c>
      <c r="C294" t="s">
        <v>178</v>
      </c>
      <c r="D294" t="s">
        <v>179</v>
      </c>
      <c r="E294" t="s">
        <v>180</v>
      </c>
      <c r="F294" t="s">
        <v>181</v>
      </c>
      <c r="G294">
        <v>36</v>
      </c>
      <c r="H294">
        <v>3</v>
      </c>
      <c r="I294" t="s">
        <v>175</v>
      </c>
      <c r="J294" t="s">
        <v>127</v>
      </c>
      <c r="K294" t="s">
        <v>182</v>
      </c>
      <c r="L294" t="s">
        <v>183</v>
      </c>
      <c r="M294" t="s">
        <v>184</v>
      </c>
    </row>
    <row r="295" spans="2:16">
      <c r="B295">
        <v>10</v>
      </c>
      <c r="C295" t="s">
        <v>178</v>
      </c>
      <c r="D295" t="s">
        <v>179</v>
      </c>
      <c r="E295" t="s">
        <v>180</v>
      </c>
      <c r="F295" t="s">
        <v>181</v>
      </c>
      <c r="G295">
        <v>36</v>
      </c>
      <c r="H295">
        <v>2</v>
      </c>
      <c r="I295" t="s">
        <v>175</v>
      </c>
      <c r="J295" t="s">
        <v>127</v>
      </c>
      <c r="K295" t="s">
        <v>182</v>
      </c>
      <c r="L295" t="s">
        <v>183</v>
      </c>
      <c r="M295" t="s">
        <v>128</v>
      </c>
    </row>
    <row r="297" spans="2:16">
      <c r="B297" t="s">
        <v>185</v>
      </c>
      <c r="C297" t="s">
        <v>186</v>
      </c>
      <c r="D297" t="s">
        <v>187</v>
      </c>
      <c r="E297" t="s">
        <v>112</v>
      </c>
      <c r="F297" t="s">
        <v>113</v>
      </c>
      <c r="G297" t="s">
        <v>17</v>
      </c>
      <c r="H297" t="s">
        <v>114</v>
      </c>
      <c r="I297" t="s">
        <v>15</v>
      </c>
      <c r="J297" t="s">
        <v>56</v>
      </c>
      <c r="K297" t="s">
        <v>188</v>
      </c>
      <c r="L297" t="s">
        <v>189</v>
      </c>
      <c r="M297" t="s">
        <v>117</v>
      </c>
      <c r="N297" t="s">
        <v>118</v>
      </c>
      <c r="O297" t="s">
        <v>190</v>
      </c>
    </row>
    <row r="298" spans="2:16">
      <c r="B298">
        <v>121216</v>
      </c>
      <c r="C298">
        <v>2039</v>
      </c>
      <c r="D298" t="s">
        <v>178</v>
      </c>
      <c r="E298" t="s">
        <v>179</v>
      </c>
      <c r="F298">
        <v>69</v>
      </c>
      <c r="G298" t="s">
        <v>191</v>
      </c>
      <c r="H298" t="s">
        <v>181</v>
      </c>
      <c r="I298">
        <v>36</v>
      </c>
      <c r="J298">
        <v>3</v>
      </c>
      <c r="K298" t="s">
        <v>175</v>
      </c>
      <c r="L298" t="s">
        <v>192</v>
      </c>
      <c r="M298" t="s">
        <v>182</v>
      </c>
      <c r="N298" t="s">
        <v>183</v>
      </c>
      <c r="O298" t="s">
        <v>184</v>
      </c>
      <c r="P298">
        <v>3</v>
      </c>
    </row>
    <row r="300" spans="2:16">
      <c r="B300" t="s">
        <v>193</v>
      </c>
      <c r="C300" t="s">
        <v>194</v>
      </c>
      <c r="D300" t="s">
        <v>195</v>
      </c>
      <c r="E300" t="s">
        <v>196</v>
      </c>
    </row>
    <row r="302" spans="2:16">
      <c r="B302" t="s">
        <v>197</v>
      </c>
      <c r="C302" t="s">
        <v>198</v>
      </c>
      <c r="D302" t="s">
        <v>199</v>
      </c>
      <c r="E302" t="s">
        <v>200</v>
      </c>
      <c r="F302" t="s">
        <v>24</v>
      </c>
    </row>
    <row r="304" spans="2:16">
      <c r="B304" t="s">
        <v>201</v>
      </c>
      <c r="C304" t="s">
        <v>202</v>
      </c>
      <c r="D304" t="s">
        <v>203</v>
      </c>
      <c r="E304" t="s">
        <v>204</v>
      </c>
      <c r="F304" t="s">
        <v>205</v>
      </c>
      <c r="G304" t="s">
        <v>206</v>
      </c>
      <c r="H304" t="s">
        <v>207</v>
      </c>
    </row>
    <row r="305" spans="2:10">
      <c r="B305" t="s">
        <v>197</v>
      </c>
      <c r="C305" t="s">
        <v>208</v>
      </c>
      <c r="D305" t="s">
        <v>209</v>
      </c>
      <c r="E305" t="s">
        <v>209</v>
      </c>
      <c r="F305" t="s">
        <v>210</v>
      </c>
      <c r="G305" t="s">
        <v>211</v>
      </c>
      <c r="H305" t="s">
        <v>212</v>
      </c>
      <c r="I305" t="s">
        <v>212</v>
      </c>
    </row>
    <row r="307" spans="2:10">
      <c r="B307" t="s">
        <v>213</v>
      </c>
      <c r="C307" t="s">
        <v>214</v>
      </c>
      <c r="D307" t="s">
        <v>215</v>
      </c>
      <c r="E307" t="s">
        <v>14</v>
      </c>
      <c r="F307" t="s">
        <v>127</v>
      </c>
    </row>
    <row r="309" spans="2:10">
      <c r="B309" t="s">
        <v>216</v>
      </c>
      <c r="C309" t="s">
        <v>217</v>
      </c>
      <c r="D309" t="s">
        <v>218</v>
      </c>
    </row>
    <row r="310" spans="2:10">
      <c r="B310" t="s">
        <v>216</v>
      </c>
      <c r="C310" t="s">
        <v>219</v>
      </c>
      <c r="D310" t="s">
        <v>220</v>
      </c>
      <c r="E310" t="s">
        <v>220</v>
      </c>
    </row>
    <row r="311" spans="2:10">
      <c r="B311" t="s">
        <v>217</v>
      </c>
      <c r="C311" t="s">
        <v>220</v>
      </c>
      <c r="D311" t="s">
        <v>362</v>
      </c>
      <c r="E311" t="s">
        <v>363</v>
      </c>
    </row>
    <row r="312" spans="2:10">
      <c r="B312" t="s">
        <v>218</v>
      </c>
      <c r="C312" t="s">
        <v>220</v>
      </c>
      <c r="D312" t="s">
        <v>363</v>
      </c>
      <c r="E312" t="s">
        <v>362</v>
      </c>
    </row>
    <row r="314" spans="2:10">
      <c r="B314" t="s">
        <v>44</v>
      </c>
      <c r="C314" t="s">
        <v>45</v>
      </c>
      <c r="D314" t="s">
        <v>46</v>
      </c>
      <c r="E314">
        <v>2012</v>
      </c>
      <c r="F314">
        <v>1216</v>
      </c>
      <c r="G314">
        <v>20</v>
      </c>
      <c r="H314">
        <v>39</v>
      </c>
      <c r="I314" t="s">
        <v>47</v>
      </c>
    </row>
    <row r="316" spans="2:10">
      <c r="B316" t="s">
        <v>48</v>
      </c>
      <c r="C316" t="s">
        <v>49</v>
      </c>
      <c r="D316" t="s">
        <v>17</v>
      </c>
      <c r="E316" t="s">
        <v>14</v>
      </c>
      <c r="F316" t="s">
        <v>364</v>
      </c>
      <c r="G316" t="s">
        <v>24</v>
      </c>
    </row>
    <row r="317" spans="2:10">
      <c r="B317" t="s">
        <v>48</v>
      </c>
      <c r="C317" t="s">
        <v>49</v>
      </c>
      <c r="D317" t="s">
        <v>51</v>
      </c>
      <c r="E317" t="s">
        <v>24</v>
      </c>
      <c r="F317" t="s">
        <v>52</v>
      </c>
      <c r="G317" t="s">
        <v>53</v>
      </c>
      <c r="H317" t="s">
        <v>9</v>
      </c>
      <c r="I317" t="s">
        <v>54</v>
      </c>
      <c r="J317" t="s">
        <v>55</v>
      </c>
    </row>
    <row r="318" spans="2:10">
      <c r="B318" t="s">
        <v>56</v>
      </c>
      <c r="C318" t="s">
        <v>14</v>
      </c>
      <c r="D318" t="s">
        <v>365</v>
      </c>
    </row>
    <row r="319" spans="2:10">
      <c r="B319" t="s">
        <v>48</v>
      </c>
      <c r="C319" t="s">
        <v>49</v>
      </c>
      <c r="D319" t="s">
        <v>51</v>
      </c>
      <c r="E319" t="s">
        <v>24</v>
      </c>
      <c r="F319" t="s">
        <v>52</v>
      </c>
      <c r="G319" t="s">
        <v>53</v>
      </c>
      <c r="H319" t="s">
        <v>9</v>
      </c>
      <c r="I319" t="s">
        <v>58</v>
      </c>
      <c r="J319" t="s">
        <v>55</v>
      </c>
    </row>
    <row r="320" spans="2:10">
      <c r="B320" t="s">
        <v>56</v>
      </c>
      <c r="C320" t="s">
        <v>14</v>
      </c>
      <c r="D320" t="s">
        <v>126</v>
      </c>
    </row>
    <row r="321" spans="2:10">
      <c r="B321" t="s">
        <v>48</v>
      </c>
      <c r="C321" t="s">
        <v>49</v>
      </c>
      <c r="D321" t="s">
        <v>51</v>
      </c>
      <c r="E321" t="s">
        <v>24</v>
      </c>
      <c r="F321" t="s">
        <v>52</v>
      </c>
      <c r="G321" t="s">
        <v>53</v>
      </c>
      <c r="H321" t="s">
        <v>9</v>
      </c>
      <c r="I321" t="s">
        <v>54</v>
      </c>
      <c r="J321" t="s">
        <v>60</v>
      </c>
    </row>
    <row r="322" spans="2:10">
      <c r="B322" t="s">
        <v>56</v>
      </c>
      <c r="C322" t="s">
        <v>14</v>
      </c>
      <c r="D322" t="s">
        <v>366</v>
      </c>
    </row>
    <row r="323" spans="2:10">
      <c r="B323" t="s">
        <v>48</v>
      </c>
      <c r="C323" t="s">
        <v>49</v>
      </c>
      <c r="D323" t="s">
        <v>51</v>
      </c>
      <c r="E323" t="s">
        <v>24</v>
      </c>
      <c r="F323" t="s">
        <v>52</v>
      </c>
      <c r="G323" t="s">
        <v>53</v>
      </c>
      <c r="H323" t="s">
        <v>9</v>
      </c>
      <c r="I323" t="s">
        <v>58</v>
      </c>
      <c r="J323" t="s">
        <v>60</v>
      </c>
    </row>
    <row r="324" spans="2:10">
      <c r="B324" t="s">
        <v>56</v>
      </c>
      <c r="C324" t="s">
        <v>14</v>
      </c>
      <c r="D324" t="s">
        <v>367</v>
      </c>
    </row>
    <row r="326" spans="2:10">
      <c r="B326" t="s">
        <v>62</v>
      </c>
      <c r="C326" t="s">
        <v>63</v>
      </c>
      <c r="D326" t="s">
        <v>64</v>
      </c>
      <c r="E326" t="s">
        <v>65</v>
      </c>
      <c r="F326">
        <v>18</v>
      </c>
    </row>
    <row r="329" spans="2:10">
      <c r="B329">
        <v>18</v>
      </c>
      <c r="C329" t="s">
        <v>66</v>
      </c>
      <c r="D329" t="s">
        <v>67</v>
      </c>
    </row>
    <row r="331" spans="2:10">
      <c r="B331" t="s">
        <v>46</v>
      </c>
      <c r="C331" t="s">
        <v>65</v>
      </c>
      <c r="D331" t="e">
        <f t="shared" ref="D331:D348" si="4">-S</f>
        <v>#NAME?</v>
      </c>
      <c r="E331" t="s">
        <v>68</v>
      </c>
      <c r="F331" t="s">
        <v>24</v>
      </c>
    </row>
    <row r="332" spans="2:10">
      <c r="B332" t="s">
        <v>69</v>
      </c>
      <c r="C332" t="s">
        <v>65</v>
      </c>
      <c r="D332" t="e">
        <f t="shared" si="4"/>
        <v>#NAME?</v>
      </c>
      <c r="E332" t="s">
        <v>70</v>
      </c>
      <c r="F332" t="s">
        <v>24</v>
      </c>
    </row>
    <row r="333" spans="2:10">
      <c r="B333" t="s">
        <v>71</v>
      </c>
      <c r="C333" t="s">
        <v>65</v>
      </c>
      <c r="D333" t="e">
        <f t="shared" si="4"/>
        <v>#NAME?</v>
      </c>
      <c r="E333" t="s">
        <v>72</v>
      </c>
      <c r="F333" t="s">
        <v>24</v>
      </c>
    </row>
    <row r="334" spans="2:10">
      <c r="B334" t="s">
        <v>73</v>
      </c>
      <c r="C334" t="s">
        <v>65</v>
      </c>
      <c r="D334" t="e">
        <f t="shared" si="4"/>
        <v>#NAME?</v>
      </c>
      <c r="E334" t="s">
        <v>74</v>
      </c>
      <c r="F334" t="s">
        <v>24</v>
      </c>
    </row>
    <row r="335" spans="2:10">
      <c r="B335" t="s">
        <v>75</v>
      </c>
      <c r="C335" t="s">
        <v>65</v>
      </c>
      <c r="D335" t="e">
        <f t="shared" si="4"/>
        <v>#NAME?</v>
      </c>
      <c r="E335" t="s">
        <v>76</v>
      </c>
      <c r="F335" t="s">
        <v>24</v>
      </c>
    </row>
    <row r="336" spans="2:10">
      <c r="B336" t="s">
        <v>77</v>
      </c>
      <c r="C336" t="s">
        <v>65</v>
      </c>
      <c r="D336" t="e">
        <f t="shared" si="4"/>
        <v>#NAME?</v>
      </c>
      <c r="E336" t="s">
        <v>78</v>
      </c>
      <c r="F336" t="s">
        <v>24</v>
      </c>
    </row>
    <row r="337" spans="2:8">
      <c r="B337" t="s">
        <v>79</v>
      </c>
      <c r="C337" t="s">
        <v>65</v>
      </c>
      <c r="D337" t="e">
        <f t="shared" si="4"/>
        <v>#NAME?</v>
      </c>
      <c r="E337" t="s">
        <v>80</v>
      </c>
      <c r="F337" t="s">
        <v>24</v>
      </c>
    </row>
    <row r="338" spans="2:8">
      <c r="B338" t="s">
        <v>81</v>
      </c>
      <c r="C338" t="s">
        <v>65</v>
      </c>
      <c r="D338" t="e">
        <f t="shared" si="4"/>
        <v>#NAME?</v>
      </c>
      <c r="E338" t="s">
        <v>82</v>
      </c>
      <c r="F338" t="s">
        <v>24</v>
      </c>
    </row>
    <row r="339" spans="2:8">
      <c r="B339" t="s">
        <v>83</v>
      </c>
      <c r="C339" t="s">
        <v>65</v>
      </c>
      <c r="D339" t="e">
        <f t="shared" si="4"/>
        <v>#NAME?</v>
      </c>
      <c r="E339" t="s">
        <v>84</v>
      </c>
      <c r="F339" t="s">
        <v>24</v>
      </c>
    </row>
    <row r="340" spans="2:8">
      <c r="B340" t="s">
        <v>85</v>
      </c>
      <c r="C340" t="s">
        <v>65</v>
      </c>
      <c r="D340" t="e">
        <f t="shared" si="4"/>
        <v>#NAME?</v>
      </c>
      <c r="E340" t="s">
        <v>86</v>
      </c>
      <c r="F340" t="s">
        <v>24</v>
      </c>
    </row>
    <row r="341" spans="2:8">
      <c r="B341" t="s">
        <v>87</v>
      </c>
      <c r="C341" t="s">
        <v>65</v>
      </c>
      <c r="D341" t="e">
        <f t="shared" si="4"/>
        <v>#NAME?</v>
      </c>
      <c r="E341" t="s">
        <v>88</v>
      </c>
      <c r="F341" t="s">
        <v>24</v>
      </c>
    </row>
    <row r="342" spans="2:8">
      <c r="B342" t="s">
        <v>89</v>
      </c>
      <c r="C342" t="s">
        <v>65</v>
      </c>
      <c r="D342" t="e">
        <f t="shared" si="4"/>
        <v>#NAME?</v>
      </c>
      <c r="E342" t="s">
        <v>90</v>
      </c>
      <c r="F342" t="s">
        <v>24</v>
      </c>
    </row>
    <row r="343" spans="2:8">
      <c r="B343" t="s">
        <v>91</v>
      </c>
      <c r="C343" t="s">
        <v>65</v>
      </c>
      <c r="D343" t="e">
        <f t="shared" si="4"/>
        <v>#NAME?</v>
      </c>
      <c r="E343" t="s">
        <v>92</v>
      </c>
      <c r="F343" t="s">
        <v>24</v>
      </c>
    </row>
    <row r="344" spans="2:8">
      <c r="B344" t="s">
        <v>93</v>
      </c>
      <c r="C344" t="s">
        <v>65</v>
      </c>
      <c r="D344" t="e">
        <f t="shared" si="4"/>
        <v>#NAME?</v>
      </c>
      <c r="E344" t="s">
        <v>94</v>
      </c>
      <c r="F344" t="s">
        <v>24</v>
      </c>
    </row>
    <row r="345" spans="2:8">
      <c r="B345" t="s">
        <v>95</v>
      </c>
      <c r="C345" t="s">
        <v>65</v>
      </c>
      <c r="D345" t="e">
        <f t="shared" si="4"/>
        <v>#NAME?</v>
      </c>
      <c r="E345" t="s">
        <v>96</v>
      </c>
      <c r="F345" t="s">
        <v>24</v>
      </c>
    </row>
    <row r="346" spans="2:8">
      <c r="B346" t="s">
        <v>97</v>
      </c>
      <c r="C346" t="s">
        <v>65</v>
      </c>
      <c r="D346" t="e">
        <f t="shared" si="4"/>
        <v>#NAME?</v>
      </c>
      <c r="E346" t="s">
        <v>98</v>
      </c>
      <c r="F346" t="s">
        <v>24</v>
      </c>
    </row>
    <row r="347" spans="2:8">
      <c r="B347" t="s">
        <v>99</v>
      </c>
      <c r="C347" t="s">
        <v>65</v>
      </c>
      <c r="D347" t="e">
        <f t="shared" si="4"/>
        <v>#NAME?</v>
      </c>
      <c r="E347" t="s">
        <v>100</v>
      </c>
      <c r="F347" t="s">
        <v>24</v>
      </c>
    </row>
    <row r="348" spans="2:8">
      <c r="B348" t="s">
        <v>101</v>
      </c>
      <c r="C348" t="s">
        <v>65</v>
      </c>
      <c r="D348" t="e">
        <f t="shared" si="4"/>
        <v>#NAME?</v>
      </c>
      <c r="E348" t="s">
        <v>102</v>
      </c>
      <c r="F348" t="s">
        <v>24</v>
      </c>
    </row>
    <row r="350" spans="2:8">
      <c r="B350" t="s">
        <v>48</v>
      </c>
      <c r="C350" t="s">
        <v>49</v>
      </c>
      <c r="D350" t="s">
        <v>52</v>
      </c>
      <c r="E350">
        <v>2</v>
      </c>
      <c r="F350" t="s">
        <v>103</v>
      </c>
      <c r="G350" t="s">
        <v>104</v>
      </c>
      <c r="H350" t="s">
        <v>105</v>
      </c>
    </row>
    <row r="351" spans="2:8">
      <c r="B351" t="s">
        <v>56</v>
      </c>
      <c r="C351" t="s">
        <v>14</v>
      </c>
      <c r="D351" t="s">
        <v>368</v>
      </c>
    </row>
    <row r="352" spans="2:8">
      <c r="B352" t="s">
        <v>48</v>
      </c>
      <c r="C352" t="s">
        <v>49</v>
      </c>
      <c r="D352" t="s">
        <v>52</v>
      </c>
      <c r="E352">
        <v>2</v>
      </c>
      <c r="F352" t="s">
        <v>103</v>
      </c>
      <c r="G352" t="s">
        <v>107</v>
      </c>
      <c r="H352" t="s">
        <v>108</v>
      </c>
    </row>
    <row r="353" spans="2:14">
      <c r="B353" t="s">
        <v>56</v>
      </c>
      <c r="C353" t="s">
        <v>14</v>
      </c>
      <c r="D353" t="s">
        <v>369</v>
      </c>
    </row>
    <row r="355" spans="2:14">
      <c r="B355" t="s">
        <v>110</v>
      </c>
      <c r="C355" t="s">
        <v>111</v>
      </c>
      <c r="D355" t="s">
        <v>112</v>
      </c>
      <c r="E355" t="s">
        <v>113</v>
      </c>
      <c r="F355" t="s">
        <v>17</v>
      </c>
      <c r="G355" t="s">
        <v>114</v>
      </c>
      <c r="H355" t="s">
        <v>15</v>
      </c>
      <c r="I355" t="s">
        <v>56</v>
      </c>
      <c r="J355" t="s">
        <v>115</v>
      </c>
      <c r="K355" t="s">
        <v>116</v>
      </c>
      <c r="L355" t="s">
        <v>117</v>
      </c>
      <c r="M355" t="s">
        <v>118</v>
      </c>
    </row>
    <row r="356" spans="2:14">
      <c r="B356" t="s">
        <v>119</v>
      </c>
      <c r="C356" t="s">
        <v>120</v>
      </c>
      <c r="D356" t="s">
        <v>121</v>
      </c>
      <c r="E356" t="s">
        <v>120</v>
      </c>
      <c r="F356" t="s">
        <v>121</v>
      </c>
      <c r="G356" t="s">
        <v>122</v>
      </c>
      <c r="H356" t="s">
        <v>119</v>
      </c>
      <c r="I356" t="s">
        <v>122</v>
      </c>
      <c r="J356" t="s">
        <v>122</v>
      </c>
      <c r="K356" t="s">
        <v>122</v>
      </c>
    </row>
    <row r="357" spans="2:14">
      <c r="B357">
        <v>1</v>
      </c>
      <c r="C357" t="s">
        <v>370</v>
      </c>
      <c r="D357" t="s">
        <v>124</v>
      </c>
      <c r="E357" t="s">
        <v>125</v>
      </c>
      <c r="F357" t="s">
        <v>364</v>
      </c>
      <c r="G357">
        <v>36</v>
      </c>
      <c r="H357">
        <v>2</v>
      </c>
      <c r="I357" t="s">
        <v>371</v>
      </c>
      <c r="J357" t="s">
        <v>127</v>
      </c>
      <c r="K357" t="s">
        <v>372</v>
      </c>
      <c r="L357" t="s">
        <v>373</v>
      </c>
      <c r="M357" t="s">
        <v>128</v>
      </c>
    </row>
    <row r="358" spans="2:14">
      <c r="B358">
        <v>2</v>
      </c>
      <c r="C358" t="s">
        <v>374</v>
      </c>
      <c r="D358">
        <v>20</v>
      </c>
      <c r="E358" t="s">
        <v>375</v>
      </c>
      <c r="F358" t="s">
        <v>376</v>
      </c>
      <c r="G358" t="s">
        <v>364</v>
      </c>
      <c r="H358">
        <v>36</v>
      </c>
      <c r="I358">
        <v>2</v>
      </c>
      <c r="J358" t="s">
        <v>377</v>
      </c>
      <c r="K358" t="s">
        <v>127</v>
      </c>
      <c r="L358" t="s">
        <v>282</v>
      </c>
      <c r="M358" t="s">
        <v>378</v>
      </c>
      <c r="N358" t="s">
        <v>128</v>
      </c>
    </row>
    <row r="359" spans="2:14">
      <c r="B359">
        <v>3</v>
      </c>
      <c r="C359" t="s">
        <v>278</v>
      </c>
      <c r="D359">
        <v>20</v>
      </c>
      <c r="E359" t="s">
        <v>379</v>
      </c>
      <c r="F359" t="s">
        <v>380</v>
      </c>
      <c r="G359" t="s">
        <v>364</v>
      </c>
      <c r="H359">
        <v>36</v>
      </c>
      <c r="I359">
        <v>2</v>
      </c>
      <c r="J359" t="s">
        <v>335</v>
      </c>
      <c r="K359" t="s">
        <v>127</v>
      </c>
      <c r="L359" t="s">
        <v>381</v>
      </c>
      <c r="M359" t="s">
        <v>140</v>
      </c>
      <c r="N359" t="s">
        <v>128</v>
      </c>
    </row>
    <row r="360" spans="2:14">
      <c r="B360">
        <v>4</v>
      </c>
      <c r="C360" t="s">
        <v>283</v>
      </c>
      <c r="D360">
        <v>20</v>
      </c>
      <c r="E360" t="s">
        <v>333</v>
      </c>
      <c r="F360" t="s">
        <v>382</v>
      </c>
      <c r="G360" t="s">
        <v>364</v>
      </c>
      <c r="H360">
        <v>36</v>
      </c>
      <c r="I360">
        <v>2</v>
      </c>
      <c r="J360" t="s">
        <v>383</v>
      </c>
      <c r="K360" t="s">
        <v>127</v>
      </c>
      <c r="L360" t="s">
        <v>384</v>
      </c>
      <c r="M360" t="s">
        <v>146</v>
      </c>
      <c r="N360" t="s">
        <v>128</v>
      </c>
    </row>
    <row r="361" spans="2:14">
      <c r="B361">
        <v>5</v>
      </c>
      <c r="C361" t="s">
        <v>238</v>
      </c>
      <c r="D361">
        <v>20</v>
      </c>
      <c r="E361" t="s">
        <v>385</v>
      </c>
      <c r="F361" t="s">
        <v>386</v>
      </c>
      <c r="G361" t="s">
        <v>364</v>
      </c>
      <c r="H361">
        <v>36</v>
      </c>
      <c r="I361">
        <v>2</v>
      </c>
      <c r="J361" t="s">
        <v>383</v>
      </c>
      <c r="K361" t="s">
        <v>127</v>
      </c>
      <c r="L361" t="s">
        <v>387</v>
      </c>
      <c r="M361" t="s">
        <v>146</v>
      </c>
      <c r="N361" t="s">
        <v>128</v>
      </c>
    </row>
    <row r="362" spans="2:14">
      <c r="B362">
        <v>5</v>
      </c>
      <c r="C362" t="s">
        <v>332</v>
      </c>
      <c r="D362">
        <v>20</v>
      </c>
      <c r="E362" t="s">
        <v>288</v>
      </c>
      <c r="F362" t="s">
        <v>341</v>
      </c>
      <c r="G362" t="s">
        <v>364</v>
      </c>
      <c r="H362">
        <v>36</v>
      </c>
      <c r="I362">
        <v>2</v>
      </c>
      <c r="J362" t="s">
        <v>383</v>
      </c>
      <c r="K362" t="s">
        <v>127</v>
      </c>
      <c r="L362" t="s">
        <v>387</v>
      </c>
      <c r="M362" t="s">
        <v>146</v>
      </c>
      <c r="N362" t="s">
        <v>128</v>
      </c>
    </row>
    <row r="363" spans="2:14">
      <c r="B363" t="s">
        <v>17</v>
      </c>
      <c r="C363" t="s">
        <v>153</v>
      </c>
      <c r="D363" t="s">
        <v>154</v>
      </c>
      <c r="E363">
        <v>3</v>
      </c>
    </row>
    <row r="364" spans="2:14">
      <c r="B364">
        <v>6</v>
      </c>
      <c r="C364" t="s">
        <v>388</v>
      </c>
      <c r="D364">
        <v>20</v>
      </c>
      <c r="E364" t="s">
        <v>389</v>
      </c>
      <c r="F364" t="s">
        <v>390</v>
      </c>
      <c r="G364" t="s">
        <v>391</v>
      </c>
      <c r="H364">
        <v>36</v>
      </c>
      <c r="I364">
        <v>3</v>
      </c>
      <c r="J364" t="s">
        <v>392</v>
      </c>
      <c r="K364" t="s">
        <v>127</v>
      </c>
      <c r="L364" t="s">
        <v>393</v>
      </c>
      <c r="M364" t="s">
        <v>394</v>
      </c>
      <c r="N364" t="s">
        <v>395</v>
      </c>
    </row>
    <row r="365" spans="2:14">
      <c r="B365">
        <v>7</v>
      </c>
      <c r="C365" t="s">
        <v>396</v>
      </c>
      <c r="D365" t="s">
        <v>397</v>
      </c>
      <c r="E365" t="s">
        <v>398</v>
      </c>
      <c r="F365" t="s">
        <v>399</v>
      </c>
      <c r="G365">
        <v>36</v>
      </c>
      <c r="H365">
        <v>3</v>
      </c>
      <c r="I365" t="s">
        <v>400</v>
      </c>
      <c r="J365" t="s">
        <v>127</v>
      </c>
      <c r="K365" t="s">
        <v>264</v>
      </c>
      <c r="L365" t="s">
        <v>401</v>
      </c>
      <c r="M365" t="s">
        <v>402</v>
      </c>
    </row>
    <row r="366" spans="2:14">
      <c r="B366">
        <v>8</v>
      </c>
      <c r="C366" t="s">
        <v>356</v>
      </c>
      <c r="D366" t="s">
        <v>403</v>
      </c>
      <c r="E366" t="s">
        <v>404</v>
      </c>
      <c r="F366" t="s">
        <v>405</v>
      </c>
      <c r="G366">
        <v>36</v>
      </c>
      <c r="H366">
        <v>3</v>
      </c>
      <c r="I366" t="s">
        <v>175</v>
      </c>
      <c r="J366" t="s">
        <v>127</v>
      </c>
      <c r="K366" t="s">
        <v>406</v>
      </c>
      <c r="L366" t="s">
        <v>407</v>
      </c>
      <c r="M366" t="s">
        <v>408</v>
      </c>
    </row>
    <row r="367" spans="2:14">
      <c r="B367">
        <v>9</v>
      </c>
      <c r="C367" t="s">
        <v>178</v>
      </c>
      <c r="D367" t="s">
        <v>179</v>
      </c>
      <c r="E367" t="s">
        <v>180</v>
      </c>
      <c r="F367" t="s">
        <v>181</v>
      </c>
      <c r="G367">
        <v>36</v>
      </c>
      <c r="H367">
        <v>3</v>
      </c>
      <c r="I367" t="s">
        <v>175</v>
      </c>
      <c r="J367" t="s">
        <v>127</v>
      </c>
      <c r="K367" t="s">
        <v>182</v>
      </c>
      <c r="L367" t="s">
        <v>183</v>
      </c>
      <c r="M367" t="s">
        <v>184</v>
      </c>
    </row>
    <row r="369" spans="2:16">
      <c r="B369" t="s">
        <v>185</v>
      </c>
      <c r="C369" t="s">
        <v>186</v>
      </c>
      <c r="D369" t="s">
        <v>187</v>
      </c>
      <c r="E369" t="s">
        <v>112</v>
      </c>
      <c r="F369" t="s">
        <v>113</v>
      </c>
      <c r="G369" t="s">
        <v>17</v>
      </c>
      <c r="H369" t="s">
        <v>114</v>
      </c>
      <c r="I369" t="s">
        <v>15</v>
      </c>
      <c r="J369" t="s">
        <v>56</v>
      </c>
      <c r="K369" t="s">
        <v>188</v>
      </c>
      <c r="L369" t="s">
        <v>189</v>
      </c>
      <c r="M369" t="s">
        <v>117</v>
      </c>
      <c r="N369" t="s">
        <v>118</v>
      </c>
      <c r="O369" t="s">
        <v>190</v>
      </c>
    </row>
    <row r="370" spans="2:16">
      <c r="B370">
        <v>121216</v>
      </c>
      <c r="C370">
        <v>2039</v>
      </c>
      <c r="D370" t="s">
        <v>178</v>
      </c>
      <c r="E370" t="s">
        <v>179</v>
      </c>
      <c r="F370">
        <v>69</v>
      </c>
      <c r="G370" t="s">
        <v>191</v>
      </c>
      <c r="H370" t="s">
        <v>181</v>
      </c>
      <c r="I370">
        <v>36</v>
      </c>
      <c r="J370">
        <v>3</v>
      </c>
      <c r="K370" t="s">
        <v>175</v>
      </c>
      <c r="L370" t="s">
        <v>192</v>
      </c>
      <c r="M370" t="s">
        <v>182</v>
      </c>
      <c r="N370" t="s">
        <v>183</v>
      </c>
      <c r="O370" t="s">
        <v>184</v>
      </c>
      <c r="P370">
        <v>3</v>
      </c>
    </row>
    <row r="372" spans="2:16">
      <c r="B372" t="s">
        <v>193</v>
      </c>
      <c r="C372" t="s">
        <v>194</v>
      </c>
      <c r="D372" t="s">
        <v>195</v>
      </c>
      <c r="E372" t="s">
        <v>196</v>
      </c>
    </row>
    <row r="374" spans="2:16">
      <c r="B374" t="s">
        <v>197</v>
      </c>
      <c r="C374" t="s">
        <v>198</v>
      </c>
      <c r="D374" t="s">
        <v>199</v>
      </c>
      <c r="E374" t="s">
        <v>200</v>
      </c>
      <c r="F374" t="s">
        <v>24</v>
      </c>
    </row>
    <row r="376" spans="2:16">
      <c r="B376" t="s">
        <v>201</v>
      </c>
      <c r="C376" t="s">
        <v>202</v>
      </c>
      <c r="D376" t="s">
        <v>203</v>
      </c>
      <c r="E376" t="s">
        <v>204</v>
      </c>
      <c r="F376" t="s">
        <v>205</v>
      </c>
      <c r="G376" t="s">
        <v>206</v>
      </c>
      <c r="H376" t="s">
        <v>207</v>
      </c>
    </row>
    <row r="377" spans="2:16">
      <c r="B377" t="s">
        <v>197</v>
      </c>
      <c r="C377" t="s">
        <v>208</v>
      </c>
      <c r="D377" t="s">
        <v>209</v>
      </c>
      <c r="E377" t="s">
        <v>209</v>
      </c>
      <c r="F377" t="s">
        <v>210</v>
      </c>
      <c r="G377" t="s">
        <v>211</v>
      </c>
      <c r="H377" t="s">
        <v>212</v>
      </c>
      <c r="I377" t="s">
        <v>212</v>
      </c>
    </row>
    <row r="379" spans="2:16">
      <c r="B379" t="s">
        <v>213</v>
      </c>
      <c r="C379" t="s">
        <v>214</v>
      </c>
      <c r="D379" t="s">
        <v>215</v>
      </c>
      <c r="E379" t="s">
        <v>14</v>
      </c>
      <c r="F379" t="s">
        <v>127</v>
      </c>
    </row>
    <row r="381" spans="2:16">
      <c r="B381" t="s">
        <v>216</v>
      </c>
      <c r="C381" t="s">
        <v>217</v>
      </c>
      <c r="D381" t="s">
        <v>218</v>
      </c>
    </row>
    <row r="382" spans="2:16">
      <c r="B382" t="s">
        <v>216</v>
      </c>
      <c r="C382" t="s">
        <v>219</v>
      </c>
      <c r="D382" t="s">
        <v>220</v>
      </c>
      <c r="E382" t="s">
        <v>220</v>
      </c>
    </row>
    <row r="383" spans="2:16">
      <c r="B383" t="s">
        <v>217</v>
      </c>
      <c r="C383" t="s">
        <v>220</v>
      </c>
      <c r="D383" t="s">
        <v>221</v>
      </c>
      <c r="E383" t="s">
        <v>222</v>
      </c>
    </row>
    <row r="384" spans="2:16">
      <c r="B384" t="s">
        <v>218</v>
      </c>
      <c r="C384" t="s">
        <v>220</v>
      </c>
      <c r="D384" t="s">
        <v>222</v>
      </c>
      <c r="E384" t="s">
        <v>221</v>
      </c>
    </row>
    <row r="386" spans="2:10">
      <c r="B386" t="s">
        <v>44</v>
      </c>
      <c r="C386" t="s">
        <v>45</v>
      </c>
      <c r="D386" t="s">
        <v>46</v>
      </c>
      <c r="E386">
        <v>2012</v>
      </c>
      <c r="F386">
        <v>1216</v>
      </c>
      <c r="G386">
        <v>20</v>
      </c>
      <c r="H386">
        <v>39</v>
      </c>
      <c r="I386" t="s">
        <v>47</v>
      </c>
    </row>
    <row r="388" spans="2:10">
      <c r="B388" t="s">
        <v>48</v>
      </c>
      <c r="C388" t="s">
        <v>49</v>
      </c>
      <c r="D388" t="s">
        <v>17</v>
      </c>
      <c r="E388" t="s">
        <v>14</v>
      </c>
      <c r="F388" t="s">
        <v>336</v>
      </c>
      <c r="G388" t="s">
        <v>24</v>
      </c>
    </row>
    <row r="389" spans="2:10">
      <c r="B389" t="s">
        <v>48</v>
      </c>
      <c r="C389" t="s">
        <v>49</v>
      </c>
      <c r="D389" t="s">
        <v>51</v>
      </c>
      <c r="E389" t="s">
        <v>24</v>
      </c>
      <c r="F389" t="s">
        <v>52</v>
      </c>
      <c r="G389" t="s">
        <v>53</v>
      </c>
      <c r="H389" t="s">
        <v>9</v>
      </c>
      <c r="I389" t="s">
        <v>54</v>
      </c>
      <c r="J389" t="s">
        <v>55</v>
      </c>
    </row>
    <row r="390" spans="2:10">
      <c r="B390" t="s">
        <v>56</v>
      </c>
      <c r="C390" t="s">
        <v>14</v>
      </c>
      <c r="D390" t="s">
        <v>409</v>
      </c>
    </row>
    <row r="391" spans="2:10">
      <c r="B391" t="s">
        <v>48</v>
      </c>
      <c r="C391" t="s">
        <v>49</v>
      </c>
      <c r="D391" t="s">
        <v>51</v>
      </c>
      <c r="E391" t="s">
        <v>24</v>
      </c>
      <c r="F391" t="s">
        <v>52</v>
      </c>
      <c r="G391" t="s">
        <v>53</v>
      </c>
      <c r="H391" t="s">
        <v>9</v>
      </c>
      <c r="I391" t="s">
        <v>58</v>
      </c>
      <c r="J391" t="s">
        <v>55</v>
      </c>
    </row>
    <row r="392" spans="2:10">
      <c r="B392" t="s">
        <v>56</v>
      </c>
      <c r="C392" t="s">
        <v>14</v>
      </c>
      <c r="D392" t="s">
        <v>410</v>
      </c>
    </row>
    <row r="393" spans="2:10">
      <c r="B393" t="s">
        <v>48</v>
      </c>
      <c r="C393" t="s">
        <v>49</v>
      </c>
      <c r="D393" t="s">
        <v>51</v>
      </c>
      <c r="E393" t="s">
        <v>24</v>
      </c>
      <c r="F393" t="s">
        <v>52</v>
      </c>
      <c r="G393" t="s">
        <v>53</v>
      </c>
      <c r="H393" t="s">
        <v>9</v>
      </c>
      <c r="I393" t="s">
        <v>54</v>
      </c>
      <c r="J393" t="s">
        <v>60</v>
      </c>
    </row>
    <row r="394" spans="2:10">
      <c r="B394" t="s">
        <v>56</v>
      </c>
      <c r="C394" t="s">
        <v>14</v>
      </c>
      <c r="D394" t="s">
        <v>409</v>
      </c>
    </row>
    <row r="395" spans="2:10">
      <c r="B395" t="s">
        <v>48</v>
      </c>
      <c r="C395" t="s">
        <v>49</v>
      </c>
      <c r="D395" t="s">
        <v>51</v>
      </c>
      <c r="E395" t="s">
        <v>24</v>
      </c>
      <c r="F395" t="s">
        <v>52</v>
      </c>
      <c r="G395" t="s">
        <v>53</v>
      </c>
      <c r="H395" t="s">
        <v>9</v>
      </c>
      <c r="I395" t="s">
        <v>58</v>
      </c>
      <c r="J395" t="s">
        <v>60</v>
      </c>
    </row>
    <row r="396" spans="2:10">
      <c r="B396" t="s">
        <v>56</v>
      </c>
      <c r="C396" t="s">
        <v>14</v>
      </c>
      <c r="D396" t="s">
        <v>411</v>
      </c>
    </row>
    <row r="398" spans="2:10">
      <c r="B398" t="s">
        <v>62</v>
      </c>
      <c r="C398" t="s">
        <v>63</v>
      </c>
      <c r="D398" t="s">
        <v>64</v>
      </c>
      <c r="E398" t="s">
        <v>65</v>
      </c>
      <c r="F398">
        <v>18</v>
      </c>
    </row>
    <row r="401" spans="2:6">
      <c r="B401">
        <v>18</v>
      </c>
      <c r="C401" t="s">
        <v>66</v>
      </c>
      <c r="D401" t="s">
        <v>67</v>
      </c>
    </row>
    <row r="403" spans="2:6">
      <c r="B403" t="s">
        <v>46</v>
      </c>
      <c r="C403" t="s">
        <v>65</v>
      </c>
      <c r="D403" t="e">
        <f t="shared" ref="D403:D420" si="5">-S</f>
        <v>#NAME?</v>
      </c>
      <c r="E403" t="s">
        <v>68</v>
      </c>
      <c r="F403" t="s">
        <v>24</v>
      </c>
    </row>
    <row r="404" spans="2:6">
      <c r="B404" t="s">
        <v>69</v>
      </c>
      <c r="C404" t="s">
        <v>65</v>
      </c>
      <c r="D404" t="e">
        <f t="shared" si="5"/>
        <v>#NAME?</v>
      </c>
      <c r="E404" t="s">
        <v>70</v>
      </c>
      <c r="F404" t="s">
        <v>24</v>
      </c>
    </row>
    <row r="405" spans="2:6">
      <c r="B405" t="s">
        <v>71</v>
      </c>
      <c r="C405" t="s">
        <v>65</v>
      </c>
      <c r="D405" t="e">
        <f t="shared" si="5"/>
        <v>#NAME?</v>
      </c>
      <c r="E405" t="s">
        <v>72</v>
      </c>
      <c r="F405" t="s">
        <v>24</v>
      </c>
    </row>
    <row r="406" spans="2:6">
      <c r="B406" t="s">
        <v>73</v>
      </c>
      <c r="C406" t="s">
        <v>65</v>
      </c>
      <c r="D406" t="e">
        <f t="shared" si="5"/>
        <v>#NAME?</v>
      </c>
      <c r="E406" t="s">
        <v>74</v>
      </c>
      <c r="F406" t="s">
        <v>24</v>
      </c>
    </row>
    <row r="407" spans="2:6">
      <c r="B407" t="s">
        <v>75</v>
      </c>
      <c r="C407" t="s">
        <v>65</v>
      </c>
      <c r="D407" t="e">
        <f t="shared" si="5"/>
        <v>#NAME?</v>
      </c>
      <c r="E407" t="s">
        <v>76</v>
      </c>
      <c r="F407" t="s">
        <v>24</v>
      </c>
    </row>
    <row r="408" spans="2:6">
      <c r="B408" t="s">
        <v>77</v>
      </c>
      <c r="C408" t="s">
        <v>65</v>
      </c>
      <c r="D408" t="e">
        <f t="shared" si="5"/>
        <v>#NAME?</v>
      </c>
      <c r="E408" t="s">
        <v>78</v>
      </c>
      <c r="F408" t="s">
        <v>24</v>
      </c>
    </row>
    <row r="409" spans="2:6">
      <c r="B409" t="s">
        <v>79</v>
      </c>
      <c r="C409" t="s">
        <v>65</v>
      </c>
      <c r="D409" t="e">
        <f t="shared" si="5"/>
        <v>#NAME?</v>
      </c>
      <c r="E409" t="s">
        <v>80</v>
      </c>
      <c r="F409" t="s">
        <v>24</v>
      </c>
    </row>
    <row r="410" spans="2:6">
      <c r="B410" t="s">
        <v>81</v>
      </c>
      <c r="C410" t="s">
        <v>65</v>
      </c>
      <c r="D410" t="e">
        <f t="shared" si="5"/>
        <v>#NAME?</v>
      </c>
      <c r="E410" t="s">
        <v>82</v>
      </c>
      <c r="F410" t="s">
        <v>24</v>
      </c>
    </row>
    <row r="411" spans="2:6">
      <c r="B411" t="s">
        <v>83</v>
      </c>
      <c r="C411" t="s">
        <v>65</v>
      </c>
      <c r="D411" t="e">
        <f t="shared" si="5"/>
        <v>#NAME?</v>
      </c>
      <c r="E411" t="s">
        <v>84</v>
      </c>
      <c r="F411" t="s">
        <v>24</v>
      </c>
    </row>
    <row r="412" spans="2:6">
      <c r="B412" t="s">
        <v>85</v>
      </c>
      <c r="C412" t="s">
        <v>65</v>
      </c>
      <c r="D412" t="e">
        <f t="shared" si="5"/>
        <v>#NAME?</v>
      </c>
      <c r="E412" t="s">
        <v>86</v>
      </c>
      <c r="F412" t="s">
        <v>24</v>
      </c>
    </row>
    <row r="413" spans="2:6">
      <c r="B413" t="s">
        <v>87</v>
      </c>
      <c r="C413" t="s">
        <v>65</v>
      </c>
      <c r="D413" t="e">
        <f t="shared" si="5"/>
        <v>#NAME?</v>
      </c>
      <c r="E413" t="s">
        <v>88</v>
      </c>
      <c r="F413" t="s">
        <v>24</v>
      </c>
    </row>
    <row r="414" spans="2:6">
      <c r="B414" t="s">
        <v>89</v>
      </c>
      <c r="C414" t="s">
        <v>65</v>
      </c>
      <c r="D414" t="e">
        <f t="shared" si="5"/>
        <v>#NAME?</v>
      </c>
      <c r="E414" t="s">
        <v>90</v>
      </c>
      <c r="F414" t="s">
        <v>24</v>
      </c>
    </row>
    <row r="415" spans="2:6">
      <c r="B415" t="s">
        <v>91</v>
      </c>
      <c r="C415" t="s">
        <v>65</v>
      </c>
      <c r="D415" t="e">
        <f t="shared" si="5"/>
        <v>#NAME?</v>
      </c>
      <c r="E415" t="s">
        <v>92</v>
      </c>
      <c r="F415" t="s">
        <v>24</v>
      </c>
    </row>
    <row r="416" spans="2:6">
      <c r="B416" t="s">
        <v>93</v>
      </c>
      <c r="C416" t="s">
        <v>65</v>
      </c>
      <c r="D416" t="e">
        <f t="shared" si="5"/>
        <v>#NAME?</v>
      </c>
      <c r="E416" t="s">
        <v>94</v>
      </c>
      <c r="F416" t="s">
        <v>24</v>
      </c>
    </row>
    <row r="417" spans="2:14">
      <c r="B417" t="s">
        <v>95</v>
      </c>
      <c r="C417" t="s">
        <v>65</v>
      </c>
      <c r="D417" t="e">
        <f t="shared" si="5"/>
        <v>#NAME?</v>
      </c>
      <c r="E417" t="s">
        <v>96</v>
      </c>
      <c r="F417" t="s">
        <v>24</v>
      </c>
    </row>
    <row r="418" spans="2:14">
      <c r="B418" t="s">
        <v>97</v>
      </c>
      <c r="C418" t="s">
        <v>65</v>
      </c>
      <c r="D418" t="e">
        <f t="shared" si="5"/>
        <v>#NAME?</v>
      </c>
      <c r="E418" t="s">
        <v>98</v>
      </c>
      <c r="F418" t="s">
        <v>24</v>
      </c>
    </row>
    <row r="419" spans="2:14">
      <c r="B419" t="s">
        <v>99</v>
      </c>
      <c r="C419" t="s">
        <v>65</v>
      </c>
      <c r="D419" t="e">
        <f t="shared" si="5"/>
        <v>#NAME?</v>
      </c>
      <c r="E419" t="s">
        <v>100</v>
      </c>
      <c r="F419" t="s">
        <v>24</v>
      </c>
    </row>
    <row r="420" spans="2:14">
      <c r="B420" t="s">
        <v>101</v>
      </c>
      <c r="C420" t="s">
        <v>65</v>
      </c>
      <c r="D420" t="e">
        <f t="shared" si="5"/>
        <v>#NAME?</v>
      </c>
      <c r="E420" t="s">
        <v>102</v>
      </c>
      <c r="F420" t="s">
        <v>24</v>
      </c>
    </row>
    <row r="422" spans="2:14">
      <c r="B422" t="s">
        <v>48</v>
      </c>
      <c r="C422" t="s">
        <v>49</v>
      </c>
      <c r="D422" t="s">
        <v>52</v>
      </c>
      <c r="E422">
        <v>2</v>
      </c>
      <c r="F422" t="s">
        <v>103</v>
      </c>
      <c r="G422" t="s">
        <v>104</v>
      </c>
      <c r="H422" t="s">
        <v>105</v>
      </c>
    </row>
    <row r="423" spans="2:14">
      <c r="B423" t="s">
        <v>56</v>
      </c>
      <c r="C423" t="s">
        <v>14</v>
      </c>
      <c r="D423" t="s">
        <v>412</v>
      </c>
    </row>
    <row r="424" spans="2:14">
      <c r="B424" t="s">
        <v>48</v>
      </c>
      <c r="C424" t="s">
        <v>49</v>
      </c>
      <c r="D424" t="s">
        <v>52</v>
      </c>
      <c r="E424">
        <v>2</v>
      </c>
      <c r="F424" t="s">
        <v>103</v>
      </c>
      <c r="G424" t="s">
        <v>107</v>
      </c>
      <c r="H424" t="s">
        <v>108</v>
      </c>
    </row>
    <row r="425" spans="2:14">
      <c r="B425" t="s">
        <v>56</v>
      </c>
      <c r="C425" t="s">
        <v>14</v>
      </c>
      <c r="D425" t="s">
        <v>413</v>
      </c>
    </row>
    <row r="427" spans="2:14">
      <c r="B427" t="s">
        <v>110</v>
      </c>
      <c r="C427" t="s">
        <v>111</v>
      </c>
      <c r="D427" t="s">
        <v>112</v>
      </c>
      <c r="E427" t="s">
        <v>113</v>
      </c>
      <c r="F427" t="s">
        <v>17</v>
      </c>
      <c r="G427" t="s">
        <v>114</v>
      </c>
      <c r="H427" t="s">
        <v>15</v>
      </c>
      <c r="I427" t="s">
        <v>56</v>
      </c>
      <c r="J427" t="s">
        <v>115</v>
      </c>
      <c r="K427" t="s">
        <v>116</v>
      </c>
      <c r="L427" t="s">
        <v>117</v>
      </c>
      <c r="M427" t="s">
        <v>118</v>
      </c>
    </row>
    <row r="428" spans="2:14">
      <c r="B428" t="s">
        <v>119</v>
      </c>
      <c r="C428" t="s">
        <v>120</v>
      </c>
      <c r="D428" t="s">
        <v>121</v>
      </c>
      <c r="E428" t="s">
        <v>120</v>
      </c>
      <c r="F428" t="s">
        <v>121</v>
      </c>
      <c r="G428" t="s">
        <v>122</v>
      </c>
      <c r="H428" t="s">
        <v>119</v>
      </c>
      <c r="I428" t="s">
        <v>122</v>
      </c>
      <c r="J428" t="s">
        <v>122</v>
      </c>
      <c r="K428" t="s">
        <v>122</v>
      </c>
    </row>
    <row r="429" spans="2:14">
      <c r="B429">
        <v>1</v>
      </c>
      <c r="C429" t="s">
        <v>414</v>
      </c>
      <c r="D429" t="s">
        <v>124</v>
      </c>
      <c r="E429" t="s">
        <v>125</v>
      </c>
      <c r="F429" t="s">
        <v>336</v>
      </c>
      <c r="G429">
        <v>36</v>
      </c>
      <c r="H429">
        <v>2</v>
      </c>
      <c r="I429" t="s">
        <v>415</v>
      </c>
      <c r="J429" t="s">
        <v>127</v>
      </c>
      <c r="K429" t="s">
        <v>231</v>
      </c>
      <c r="L429" t="s">
        <v>232</v>
      </c>
      <c r="M429" t="s">
        <v>128</v>
      </c>
    </row>
    <row r="430" spans="2:14">
      <c r="B430">
        <v>2</v>
      </c>
      <c r="C430" t="s">
        <v>416</v>
      </c>
      <c r="D430">
        <v>20</v>
      </c>
      <c r="E430" t="s">
        <v>417</v>
      </c>
      <c r="F430" t="s">
        <v>418</v>
      </c>
      <c r="G430" t="s">
        <v>336</v>
      </c>
      <c r="H430">
        <v>36</v>
      </c>
      <c r="I430">
        <v>2</v>
      </c>
      <c r="J430" t="s">
        <v>419</v>
      </c>
      <c r="K430" t="s">
        <v>127</v>
      </c>
      <c r="L430" t="s">
        <v>420</v>
      </c>
      <c r="M430" t="s">
        <v>378</v>
      </c>
      <c r="N430" t="s">
        <v>128</v>
      </c>
    </row>
    <row r="431" spans="2:14">
      <c r="B431">
        <v>3</v>
      </c>
      <c r="C431" t="s">
        <v>421</v>
      </c>
      <c r="D431">
        <v>20</v>
      </c>
      <c r="E431" t="s">
        <v>422</v>
      </c>
      <c r="F431" t="s">
        <v>423</v>
      </c>
      <c r="G431" t="s">
        <v>336</v>
      </c>
      <c r="H431">
        <v>36</v>
      </c>
      <c r="I431">
        <v>2</v>
      </c>
      <c r="J431" t="s">
        <v>383</v>
      </c>
      <c r="K431" t="s">
        <v>127</v>
      </c>
      <c r="L431" t="s">
        <v>424</v>
      </c>
      <c r="M431" t="s">
        <v>242</v>
      </c>
      <c r="N431" t="s">
        <v>128</v>
      </c>
    </row>
    <row r="432" spans="2:14">
      <c r="B432">
        <v>4</v>
      </c>
      <c r="C432" t="s">
        <v>233</v>
      </c>
      <c r="D432">
        <v>20</v>
      </c>
      <c r="E432" t="s">
        <v>425</v>
      </c>
      <c r="F432" t="s">
        <v>426</v>
      </c>
      <c r="G432" t="s">
        <v>336</v>
      </c>
      <c r="H432">
        <v>36</v>
      </c>
      <c r="I432">
        <v>2</v>
      </c>
      <c r="J432" t="s">
        <v>427</v>
      </c>
      <c r="K432" t="s">
        <v>127</v>
      </c>
      <c r="L432" t="s">
        <v>428</v>
      </c>
      <c r="M432" t="s">
        <v>146</v>
      </c>
      <c r="N432" t="s">
        <v>128</v>
      </c>
    </row>
    <row r="433" spans="2:16">
      <c r="B433">
        <v>5</v>
      </c>
      <c r="C433" t="s">
        <v>328</v>
      </c>
      <c r="D433">
        <v>20</v>
      </c>
      <c r="E433" t="s">
        <v>429</v>
      </c>
      <c r="F433" t="s">
        <v>430</v>
      </c>
      <c r="G433" t="s">
        <v>336</v>
      </c>
      <c r="H433">
        <v>36</v>
      </c>
      <c r="I433">
        <v>2</v>
      </c>
      <c r="J433" t="s">
        <v>427</v>
      </c>
      <c r="K433" t="s">
        <v>127</v>
      </c>
      <c r="L433" t="s">
        <v>384</v>
      </c>
      <c r="M433" t="s">
        <v>146</v>
      </c>
      <c r="N433" t="s">
        <v>128</v>
      </c>
    </row>
    <row r="434" spans="2:16">
      <c r="B434">
        <v>5</v>
      </c>
      <c r="C434" t="s">
        <v>431</v>
      </c>
      <c r="D434">
        <v>20</v>
      </c>
      <c r="E434" t="s">
        <v>432</v>
      </c>
      <c r="F434" t="s">
        <v>433</v>
      </c>
      <c r="G434" t="s">
        <v>336</v>
      </c>
      <c r="H434">
        <v>36</v>
      </c>
      <c r="I434">
        <v>2</v>
      </c>
      <c r="J434" t="s">
        <v>427</v>
      </c>
      <c r="K434" t="s">
        <v>127</v>
      </c>
      <c r="L434" t="s">
        <v>384</v>
      </c>
      <c r="M434" t="s">
        <v>140</v>
      </c>
      <c r="N434" t="s">
        <v>128</v>
      </c>
    </row>
    <row r="435" spans="2:16">
      <c r="B435" t="s">
        <v>17</v>
      </c>
      <c r="C435" t="s">
        <v>153</v>
      </c>
      <c r="D435" t="s">
        <v>154</v>
      </c>
      <c r="E435">
        <v>3</v>
      </c>
    </row>
    <row r="436" spans="2:16">
      <c r="B436">
        <v>6</v>
      </c>
      <c r="C436" t="s">
        <v>434</v>
      </c>
      <c r="D436">
        <v>20</v>
      </c>
      <c r="E436" t="s">
        <v>435</v>
      </c>
      <c r="F436" t="s">
        <v>436</v>
      </c>
      <c r="G436" t="s">
        <v>393</v>
      </c>
      <c r="H436">
        <v>36</v>
      </c>
      <c r="I436">
        <v>3</v>
      </c>
      <c r="J436" t="s">
        <v>437</v>
      </c>
      <c r="K436" t="s">
        <v>127</v>
      </c>
      <c r="L436" t="s">
        <v>438</v>
      </c>
      <c r="M436" t="s">
        <v>439</v>
      </c>
      <c r="N436" t="s">
        <v>440</v>
      </c>
    </row>
    <row r="437" spans="2:16">
      <c r="B437">
        <v>7</v>
      </c>
      <c r="C437" t="s">
        <v>441</v>
      </c>
      <c r="D437" t="s">
        <v>442</v>
      </c>
      <c r="E437" t="s">
        <v>443</v>
      </c>
      <c r="F437" t="s">
        <v>444</v>
      </c>
      <c r="G437">
        <v>36</v>
      </c>
      <c r="H437">
        <v>3</v>
      </c>
      <c r="I437" t="s">
        <v>445</v>
      </c>
      <c r="J437" t="s">
        <v>127</v>
      </c>
      <c r="K437" t="s">
        <v>446</v>
      </c>
      <c r="L437" t="s">
        <v>394</v>
      </c>
      <c r="M437" t="s">
        <v>447</v>
      </c>
    </row>
    <row r="438" spans="2:16">
      <c r="B438">
        <v>8</v>
      </c>
      <c r="C438" t="s">
        <v>448</v>
      </c>
      <c r="D438" t="s">
        <v>449</v>
      </c>
      <c r="E438" t="s">
        <v>450</v>
      </c>
      <c r="F438" t="s">
        <v>451</v>
      </c>
      <c r="G438">
        <v>36</v>
      </c>
      <c r="H438">
        <v>3</v>
      </c>
      <c r="I438" t="s">
        <v>452</v>
      </c>
      <c r="J438" t="s">
        <v>127</v>
      </c>
      <c r="K438" t="s">
        <v>453</v>
      </c>
      <c r="L438" t="s">
        <v>454</v>
      </c>
      <c r="M438" t="s">
        <v>455</v>
      </c>
    </row>
    <row r="439" spans="2:16">
      <c r="B439">
        <v>9</v>
      </c>
      <c r="C439" t="s">
        <v>178</v>
      </c>
      <c r="D439" t="s">
        <v>357</v>
      </c>
      <c r="E439" t="s">
        <v>456</v>
      </c>
      <c r="F439" t="s">
        <v>181</v>
      </c>
      <c r="G439">
        <v>36</v>
      </c>
      <c r="H439">
        <v>3</v>
      </c>
      <c r="I439" t="s">
        <v>175</v>
      </c>
      <c r="J439" t="s">
        <v>127</v>
      </c>
      <c r="K439" t="s">
        <v>269</v>
      </c>
      <c r="L439" t="s">
        <v>457</v>
      </c>
      <c r="M439" t="s">
        <v>458</v>
      </c>
    </row>
    <row r="440" spans="2:16">
      <c r="B440">
        <v>10</v>
      </c>
      <c r="C440" t="s">
        <v>178</v>
      </c>
      <c r="D440" t="s">
        <v>179</v>
      </c>
      <c r="E440" t="s">
        <v>180</v>
      </c>
      <c r="F440" t="s">
        <v>181</v>
      </c>
      <c r="G440">
        <v>36</v>
      </c>
      <c r="H440">
        <v>2</v>
      </c>
      <c r="I440" t="s">
        <v>175</v>
      </c>
      <c r="J440" t="s">
        <v>127</v>
      </c>
      <c r="K440" t="s">
        <v>182</v>
      </c>
      <c r="L440" t="s">
        <v>183</v>
      </c>
      <c r="M440" t="s">
        <v>128</v>
      </c>
    </row>
    <row r="442" spans="2:16">
      <c r="B442" t="s">
        <v>185</v>
      </c>
      <c r="C442" t="s">
        <v>186</v>
      </c>
      <c r="D442" t="s">
        <v>187</v>
      </c>
      <c r="E442" t="s">
        <v>112</v>
      </c>
      <c r="F442" t="s">
        <v>113</v>
      </c>
      <c r="G442" t="s">
        <v>17</v>
      </c>
      <c r="H442" t="s">
        <v>114</v>
      </c>
      <c r="I442" t="s">
        <v>15</v>
      </c>
      <c r="J442" t="s">
        <v>56</v>
      </c>
      <c r="K442" t="s">
        <v>188</v>
      </c>
      <c r="L442" t="s">
        <v>189</v>
      </c>
      <c r="M442" t="s">
        <v>117</v>
      </c>
      <c r="N442" t="s">
        <v>118</v>
      </c>
      <c r="O442" t="s">
        <v>190</v>
      </c>
    </row>
    <row r="443" spans="2:16">
      <c r="B443">
        <v>121216</v>
      </c>
      <c r="C443">
        <v>2039</v>
      </c>
      <c r="D443" t="s">
        <v>178</v>
      </c>
      <c r="E443" t="s">
        <v>179</v>
      </c>
      <c r="F443">
        <v>69</v>
      </c>
      <c r="G443" t="s">
        <v>191</v>
      </c>
      <c r="H443" t="s">
        <v>181</v>
      </c>
      <c r="I443">
        <v>36</v>
      </c>
      <c r="J443">
        <v>3</v>
      </c>
      <c r="K443" t="s">
        <v>175</v>
      </c>
      <c r="L443" t="s">
        <v>192</v>
      </c>
      <c r="M443" t="s">
        <v>182</v>
      </c>
      <c r="N443" t="s">
        <v>183</v>
      </c>
      <c r="O443" t="s">
        <v>184</v>
      </c>
      <c r="P443">
        <v>3</v>
      </c>
    </row>
    <row r="445" spans="2:16">
      <c r="B445" t="s">
        <v>193</v>
      </c>
      <c r="C445" t="s">
        <v>194</v>
      </c>
      <c r="D445" t="s">
        <v>195</v>
      </c>
      <c r="E445" t="s">
        <v>196</v>
      </c>
    </row>
    <row r="447" spans="2:16">
      <c r="B447" t="s">
        <v>197</v>
      </c>
      <c r="C447" t="s">
        <v>198</v>
      </c>
      <c r="D447" t="s">
        <v>199</v>
      </c>
      <c r="E447" t="s">
        <v>200</v>
      </c>
      <c r="F447" t="s">
        <v>24</v>
      </c>
    </row>
    <row r="449" spans="2:10">
      <c r="B449" t="s">
        <v>201</v>
      </c>
      <c r="C449" t="s">
        <v>202</v>
      </c>
      <c r="D449" t="s">
        <v>203</v>
      </c>
      <c r="E449" t="s">
        <v>204</v>
      </c>
      <c r="F449" t="s">
        <v>205</v>
      </c>
      <c r="G449" t="s">
        <v>206</v>
      </c>
      <c r="H449" t="s">
        <v>207</v>
      </c>
    </row>
    <row r="450" spans="2:10">
      <c r="B450" t="s">
        <v>197</v>
      </c>
      <c r="C450" t="s">
        <v>208</v>
      </c>
      <c r="D450" t="s">
        <v>209</v>
      </c>
      <c r="E450" t="s">
        <v>209</v>
      </c>
      <c r="F450" t="s">
        <v>210</v>
      </c>
      <c r="G450" t="s">
        <v>211</v>
      </c>
      <c r="H450" t="s">
        <v>212</v>
      </c>
      <c r="I450" t="s">
        <v>212</v>
      </c>
    </row>
    <row r="452" spans="2:10">
      <c r="B452" t="s">
        <v>213</v>
      </c>
      <c r="C452" t="s">
        <v>214</v>
      </c>
      <c r="D452" t="s">
        <v>215</v>
      </c>
      <c r="E452" t="s">
        <v>14</v>
      </c>
      <c r="F452" t="s">
        <v>127</v>
      </c>
    </row>
    <row r="454" spans="2:10">
      <c r="B454" t="s">
        <v>216</v>
      </c>
      <c r="C454" t="s">
        <v>217</v>
      </c>
      <c r="D454" t="s">
        <v>218</v>
      </c>
    </row>
    <row r="455" spans="2:10">
      <c r="B455" t="s">
        <v>216</v>
      </c>
      <c r="C455" t="s">
        <v>219</v>
      </c>
      <c r="D455" t="s">
        <v>220</v>
      </c>
      <c r="E455" t="s">
        <v>220</v>
      </c>
    </row>
    <row r="456" spans="2:10">
      <c r="B456" t="s">
        <v>217</v>
      </c>
      <c r="C456" t="s">
        <v>220</v>
      </c>
      <c r="D456" t="s">
        <v>362</v>
      </c>
      <c r="E456" t="s">
        <v>363</v>
      </c>
    </row>
    <row r="457" spans="2:10">
      <c r="B457" t="s">
        <v>218</v>
      </c>
      <c r="C457" t="s">
        <v>220</v>
      </c>
      <c r="D457" t="s">
        <v>363</v>
      </c>
      <c r="E457" t="s">
        <v>362</v>
      </c>
    </row>
    <row r="459" spans="2:10">
      <c r="B459" t="s">
        <v>44</v>
      </c>
      <c r="C459" t="s">
        <v>45</v>
      </c>
      <c r="D459" t="s">
        <v>46</v>
      </c>
      <c r="E459">
        <v>2012</v>
      </c>
      <c r="F459">
        <v>1216</v>
      </c>
      <c r="G459">
        <v>20</v>
      </c>
      <c r="H459">
        <v>39</v>
      </c>
      <c r="I459" t="s">
        <v>47</v>
      </c>
    </row>
    <row r="461" spans="2:10">
      <c r="B461" t="s">
        <v>48</v>
      </c>
      <c r="C461" t="s">
        <v>49</v>
      </c>
      <c r="D461" t="s">
        <v>17</v>
      </c>
      <c r="E461" t="s">
        <v>14</v>
      </c>
      <c r="F461" t="s">
        <v>459</v>
      </c>
      <c r="G461" t="s">
        <v>24</v>
      </c>
    </row>
    <row r="462" spans="2:10">
      <c r="B462" t="s">
        <v>48</v>
      </c>
      <c r="C462" t="s">
        <v>49</v>
      </c>
      <c r="D462" t="s">
        <v>51</v>
      </c>
      <c r="E462" t="s">
        <v>24</v>
      </c>
      <c r="F462" t="s">
        <v>52</v>
      </c>
      <c r="G462" t="s">
        <v>53</v>
      </c>
      <c r="H462" t="s">
        <v>9</v>
      </c>
      <c r="I462" t="s">
        <v>54</v>
      </c>
      <c r="J462" t="s">
        <v>55</v>
      </c>
    </row>
    <row r="463" spans="2:10">
      <c r="B463" t="s">
        <v>56</v>
      </c>
      <c r="C463" t="s">
        <v>14</v>
      </c>
      <c r="D463" t="s">
        <v>460</v>
      </c>
    </row>
    <row r="464" spans="2:10">
      <c r="B464" t="s">
        <v>48</v>
      </c>
      <c r="C464" t="s">
        <v>49</v>
      </c>
      <c r="D464" t="s">
        <v>51</v>
      </c>
      <c r="E464" t="s">
        <v>24</v>
      </c>
      <c r="F464" t="s">
        <v>52</v>
      </c>
      <c r="G464" t="s">
        <v>53</v>
      </c>
      <c r="H464" t="s">
        <v>9</v>
      </c>
      <c r="I464" t="s">
        <v>58</v>
      </c>
      <c r="J464" t="s">
        <v>55</v>
      </c>
    </row>
    <row r="465" spans="2:10">
      <c r="B465" t="s">
        <v>56</v>
      </c>
      <c r="C465" t="s">
        <v>14</v>
      </c>
      <c r="D465" t="s">
        <v>277</v>
      </c>
    </row>
    <row r="466" spans="2:10">
      <c r="B466" t="s">
        <v>48</v>
      </c>
      <c r="C466" t="s">
        <v>49</v>
      </c>
      <c r="D466" t="s">
        <v>51</v>
      </c>
      <c r="E466" t="s">
        <v>24</v>
      </c>
      <c r="F466" t="s">
        <v>52</v>
      </c>
      <c r="G466" t="s">
        <v>53</v>
      </c>
      <c r="H466" t="s">
        <v>9</v>
      </c>
      <c r="I466" t="s">
        <v>54</v>
      </c>
      <c r="J466" t="s">
        <v>60</v>
      </c>
    </row>
    <row r="467" spans="2:10">
      <c r="B467" t="s">
        <v>56</v>
      </c>
      <c r="C467" t="s">
        <v>14</v>
      </c>
      <c r="D467" t="s">
        <v>461</v>
      </c>
    </row>
    <row r="468" spans="2:10">
      <c r="B468" t="s">
        <v>48</v>
      </c>
      <c r="C468" t="s">
        <v>49</v>
      </c>
      <c r="D468" t="s">
        <v>51</v>
      </c>
      <c r="E468" t="s">
        <v>24</v>
      </c>
      <c r="F468" t="s">
        <v>52</v>
      </c>
      <c r="G468" t="s">
        <v>53</v>
      </c>
      <c r="H468" t="s">
        <v>9</v>
      </c>
      <c r="I468" t="s">
        <v>58</v>
      </c>
      <c r="J468" t="s">
        <v>60</v>
      </c>
    </row>
    <row r="469" spans="2:10">
      <c r="B469" t="s">
        <v>56</v>
      </c>
      <c r="C469" t="s">
        <v>14</v>
      </c>
      <c r="D469" t="s">
        <v>462</v>
      </c>
    </row>
    <row r="471" spans="2:10">
      <c r="B471" t="s">
        <v>62</v>
      </c>
      <c r="C471" t="s">
        <v>63</v>
      </c>
      <c r="D471" t="s">
        <v>64</v>
      </c>
      <c r="E471" t="s">
        <v>65</v>
      </c>
      <c r="F471">
        <v>18</v>
      </c>
    </row>
    <row r="474" spans="2:10">
      <c r="B474">
        <v>18</v>
      </c>
      <c r="C474" t="s">
        <v>66</v>
      </c>
      <c r="D474" t="s">
        <v>67</v>
      </c>
    </row>
    <row r="476" spans="2:10">
      <c r="B476" t="s">
        <v>46</v>
      </c>
      <c r="C476" t="s">
        <v>65</v>
      </c>
      <c r="D476" t="e">
        <f t="shared" ref="D476:D493" si="6">-S</f>
        <v>#NAME?</v>
      </c>
      <c r="E476" t="s">
        <v>68</v>
      </c>
      <c r="F476" t="s">
        <v>24</v>
      </c>
    </row>
    <row r="477" spans="2:10">
      <c r="B477" t="s">
        <v>69</v>
      </c>
      <c r="C477" t="s">
        <v>65</v>
      </c>
      <c r="D477" t="e">
        <f t="shared" si="6"/>
        <v>#NAME?</v>
      </c>
      <c r="E477" t="s">
        <v>70</v>
      </c>
      <c r="F477" t="s">
        <v>24</v>
      </c>
    </row>
    <row r="478" spans="2:10">
      <c r="B478" t="s">
        <v>71</v>
      </c>
      <c r="C478" t="s">
        <v>65</v>
      </c>
      <c r="D478" t="e">
        <f t="shared" si="6"/>
        <v>#NAME?</v>
      </c>
      <c r="E478" t="s">
        <v>72</v>
      </c>
      <c r="F478" t="s">
        <v>24</v>
      </c>
    </row>
    <row r="479" spans="2:10">
      <c r="B479" t="s">
        <v>73</v>
      </c>
      <c r="C479" t="s">
        <v>65</v>
      </c>
      <c r="D479" t="e">
        <f t="shared" si="6"/>
        <v>#NAME?</v>
      </c>
      <c r="E479" t="s">
        <v>74</v>
      </c>
      <c r="F479" t="s">
        <v>24</v>
      </c>
    </row>
    <row r="480" spans="2:10">
      <c r="B480" t="s">
        <v>75</v>
      </c>
      <c r="C480" t="s">
        <v>65</v>
      </c>
      <c r="D480" t="e">
        <f t="shared" si="6"/>
        <v>#NAME?</v>
      </c>
      <c r="E480" t="s">
        <v>76</v>
      </c>
      <c r="F480" t="s">
        <v>24</v>
      </c>
    </row>
    <row r="481" spans="2:8">
      <c r="B481" t="s">
        <v>77</v>
      </c>
      <c r="C481" t="s">
        <v>65</v>
      </c>
      <c r="D481" t="e">
        <f t="shared" si="6"/>
        <v>#NAME?</v>
      </c>
      <c r="E481" t="s">
        <v>78</v>
      </c>
      <c r="F481" t="s">
        <v>24</v>
      </c>
    </row>
    <row r="482" spans="2:8">
      <c r="B482" t="s">
        <v>79</v>
      </c>
      <c r="C482" t="s">
        <v>65</v>
      </c>
      <c r="D482" t="e">
        <f t="shared" si="6"/>
        <v>#NAME?</v>
      </c>
      <c r="E482" t="s">
        <v>80</v>
      </c>
      <c r="F482" t="s">
        <v>24</v>
      </c>
    </row>
    <row r="483" spans="2:8">
      <c r="B483" t="s">
        <v>81</v>
      </c>
      <c r="C483" t="s">
        <v>65</v>
      </c>
      <c r="D483" t="e">
        <f t="shared" si="6"/>
        <v>#NAME?</v>
      </c>
      <c r="E483" t="s">
        <v>82</v>
      </c>
      <c r="F483" t="s">
        <v>24</v>
      </c>
    </row>
    <row r="484" spans="2:8">
      <c r="B484" t="s">
        <v>83</v>
      </c>
      <c r="C484" t="s">
        <v>65</v>
      </c>
      <c r="D484" t="e">
        <f t="shared" si="6"/>
        <v>#NAME?</v>
      </c>
      <c r="E484" t="s">
        <v>84</v>
      </c>
      <c r="F484" t="s">
        <v>24</v>
      </c>
    </row>
    <row r="485" spans="2:8">
      <c r="B485" t="s">
        <v>85</v>
      </c>
      <c r="C485" t="s">
        <v>65</v>
      </c>
      <c r="D485" t="e">
        <f t="shared" si="6"/>
        <v>#NAME?</v>
      </c>
      <c r="E485" t="s">
        <v>86</v>
      </c>
      <c r="F485" t="s">
        <v>24</v>
      </c>
    </row>
    <row r="486" spans="2:8">
      <c r="B486" t="s">
        <v>87</v>
      </c>
      <c r="C486" t="s">
        <v>65</v>
      </c>
      <c r="D486" t="e">
        <f t="shared" si="6"/>
        <v>#NAME?</v>
      </c>
      <c r="E486" t="s">
        <v>88</v>
      </c>
      <c r="F486" t="s">
        <v>24</v>
      </c>
    </row>
    <row r="487" spans="2:8">
      <c r="B487" t="s">
        <v>89</v>
      </c>
      <c r="C487" t="s">
        <v>65</v>
      </c>
      <c r="D487" t="e">
        <f t="shared" si="6"/>
        <v>#NAME?</v>
      </c>
      <c r="E487" t="s">
        <v>90</v>
      </c>
      <c r="F487" t="s">
        <v>24</v>
      </c>
    </row>
    <row r="488" spans="2:8">
      <c r="B488" t="s">
        <v>91</v>
      </c>
      <c r="C488" t="s">
        <v>65</v>
      </c>
      <c r="D488" t="e">
        <f t="shared" si="6"/>
        <v>#NAME?</v>
      </c>
      <c r="E488" t="s">
        <v>92</v>
      </c>
      <c r="F488" t="s">
        <v>24</v>
      </c>
    </row>
    <row r="489" spans="2:8">
      <c r="B489" t="s">
        <v>93</v>
      </c>
      <c r="C489" t="s">
        <v>65</v>
      </c>
      <c r="D489" t="e">
        <f t="shared" si="6"/>
        <v>#NAME?</v>
      </c>
      <c r="E489" t="s">
        <v>94</v>
      </c>
      <c r="F489" t="s">
        <v>24</v>
      </c>
    </row>
    <row r="490" spans="2:8">
      <c r="B490" t="s">
        <v>95</v>
      </c>
      <c r="C490" t="s">
        <v>65</v>
      </c>
      <c r="D490" t="e">
        <f t="shared" si="6"/>
        <v>#NAME?</v>
      </c>
      <c r="E490" t="s">
        <v>96</v>
      </c>
      <c r="F490" t="s">
        <v>24</v>
      </c>
    </row>
    <row r="491" spans="2:8">
      <c r="B491" t="s">
        <v>97</v>
      </c>
      <c r="C491" t="s">
        <v>65</v>
      </c>
      <c r="D491" t="e">
        <f t="shared" si="6"/>
        <v>#NAME?</v>
      </c>
      <c r="E491" t="s">
        <v>98</v>
      </c>
      <c r="F491" t="s">
        <v>24</v>
      </c>
    </row>
    <row r="492" spans="2:8">
      <c r="B492" t="s">
        <v>99</v>
      </c>
      <c r="C492" t="s">
        <v>65</v>
      </c>
      <c r="D492" t="e">
        <f t="shared" si="6"/>
        <v>#NAME?</v>
      </c>
      <c r="E492" t="s">
        <v>100</v>
      </c>
      <c r="F492" t="s">
        <v>24</v>
      </c>
    </row>
    <row r="493" spans="2:8">
      <c r="B493" t="s">
        <v>101</v>
      </c>
      <c r="C493" t="s">
        <v>65</v>
      </c>
      <c r="D493" t="e">
        <f t="shared" si="6"/>
        <v>#NAME?</v>
      </c>
      <c r="E493" t="s">
        <v>102</v>
      </c>
      <c r="F493" t="s">
        <v>24</v>
      </c>
    </row>
    <row r="495" spans="2:8">
      <c r="B495" t="s">
        <v>48</v>
      </c>
      <c r="C495" t="s">
        <v>49</v>
      </c>
      <c r="D495" t="s">
        <v>52</v>
      </c>
      <c r="E495">
        <v>2</v>
      </c>
      <c r="F495" t="s">
        <v>103</v>
      </c>
      <c r="G495" t="s">
        <v>104</v>
      </c>
      <c r="H495" t="s">
        <v>105</v>
      </c>
    </row>
    <row r="496" spans="2:8">
      <c r="B496" t="s">
        <v>56</v>
      </c>
      <c r="C496" t="s">
        <v>14</v>
      </c>
      <c r="D496" t="s">
        <v>463</v>
      </c>
    </row>
    <row r="497" spans="2:14">
      <c r="B497" t="s">
        <v>48</v>
      </c>
      <c r="C497" t="s">
        <v>49</v>
      </c>
      <c r="D497" t="s">
        <v>52</v>
      </c>
      <c r="E497">
        <v>2</v>
      </c>
      <c r="F497" t="s">
        <v>103</v>
      </c>
      <c r="G497" t="s">
        <v>107</v>
      </c>
      <c r="H497" t="s">
        <v>108</v>
      </c>
    </row>
    <row r="498" spans="2:14">
      <c r="B498" t="s">
        <v>56</v>
      </c>
      <c r="C498" t="s">
        <v>14</v>
      </c>
      <c r="D498" t="s">
        <v>464</v>
      </c>
    </row>
    <row r="500" spans="2:14">
      <c r="B500" t="s">
        <v>110</v>
      </c>
      <c r="C500" t="s">
        <v>111</v>
      </c>
      <c r="D500" t="s">
        <v>112</v>
      </c>
      <c r="E500" t="s">
        <v>113</v>
      </c>
      <c r="F500" t="s">
        <v>17</v>
      </c>
      <c r="G500" t="s">
        <v>114</v>
      </c>
      <c r="H500" t="s">
        <v>15</v>
      </c>
      <c r="I500" t="s">
        <v>56</v>
      </c>
      <c r="J500" t="s">
        <v>115</v>
      </c>
      <c r="K500" t="s">
        <v>116</v>
      </c>
      <c r="L500" t="s">
        <v>117</v>
      </c>
      <c r="M500" t="s">
        <v>118</v>
      </c>
    </row>
    <row r="501" spans="2:14">
      <c r="B501" t="s">
        <v>119</v>
      </c>
      <c r="C501" t="s">
        <v>120</v>
      </c>
      <c r="D501" t="s">
        <v>121</v>
      </c>
      <c r="E501" t="s">
        <v>120</v>
      </c>
      <c r="F501" t="s">
        <v>121</v>
      </c>
      <c r="G501" t="s">
        <v>122</v>
      </c>
      <c r="H501" t="s">
        <v>119</v>
      </c>
      <c r="I501" t="s">
        <v>122</v>
      </c>
      <c r="J501" t="s">
        <v>122</v>
      </c>
      <c r="K501" t="s">
        <v>122</v>
      </c>
    </row>
    <row r="502" spans="2:14">
      <c r="B502">
        <v>1</v>
      </c>
      <c r="C502" t="s">
        <v>465</v>
      </c>
      <c r="D502" t="s">
        <v>124</v>
      </c>
      <c r="E502" t="s">
        <v>125</v>
      </c>
      <c r="F502" t="s">
        <v>459</v>
      </c>
      <c r="G502">
        <v>36</v>
      </c>
      <c r="H502">
        <v>2</v>
      </c>
      <c r="I502" t="s">
        <v>466</v>
      </c>
      <c r="J502" t="s">
        <v>127</v>
      </c>
      <c r="K502" t="s">
        <v>372</v>
      </c>
      <c r="L502" t="s">
        <v>373</v>
      </c>
      <c r="M502" t="s">
        <v>128</v>
      </c>
    </row>
    <row r="503" spans="2:14">
      <c r="B503">
        <v>2</v>
      </c>
      <c r="C503" t="s">
        <v>421</v>
      </c>
      <c r="D503">
        <v>20</v>
      </c>
      <c r="E503" t="s">
        <v>417</v>
      </c>
      <c r="F503" t="s">
        <v>418</v>
      </c>
      <c r="G503" t="s">
        <v>459</v>
      </c>
      <c r="H503">
        <v>36</v>
      </c>
      <c r="I503">
        <v>2</v>
      </c>
      <c r="J503" t="s">
        <v>467</v>
      </c>
      <c r="K503" t="s">
        <v>127</v>
      </c>
      <c r="L503" t="s">
        <v>468</v>
      </c>
      <c r="M503" t="s">
        <v>134</v>
      </c>
      <c r="N503" t="s">
        <v>128</v>
      </c>
    </row>
    <row r="504" spans="2:14">
      <c r="B504">
        <v>3</v>
      </c>
      <c r="C504" t="s">
        <v>469</v>
      </c>
      <c r="D504">
        <v>20</v>
      </c>
      <c r="E504" t="s">
        <v>470</v>
      </c>
      <c r="F504" t="s">
        <v>471</v>
      </c>
      <c r="G504" t="s">
        <v>459</v>
      </c>
      <c r="H504">
        <v>36</v>
      </c>
      <c r="I504">
        <v>2</v>
      </c>
      <c r="J504" t="s">
        <v>472</v>
      </c>
      <c r="K504" t="s">
        <v>127</v>
      </c>
      <c r="L504" t="s">
        <v>264</v>
      </c>
      <c r="M504" t="s">
        <v>242</v>
      </c>
      <c r="N504" t="s">
        <v>128</v>
      </c>
    </row>
    <row r="505" spans="2:14">
      <c r="B505">
        <v>4</v>
      </c>
      <c r="C505" t="s">
        <v>473</v>
      </c>
      <c r="D505">
        <v>20</v>
      </c>
      <c r="E505" t="s">
        <v>474</v>
      </c>
      <c r="F505" t="s">
        <v>475</v>
      </c>
      <c r="G505" t="s">
        <v>459</v>
      </c>
      <c r="H505">
        <v>36</v>
      </c>
      <c r="I505">
        <v>2</v>
      </c>
      <c r="J505" t="s">
        <v>476</v>
      </c>
      <c r="K505" t="s">
        <v>127</v>
      </c>
      <c r="L505" t="s">
        <v>428</v>
      </c>
      <c r="M505" t="s">
        <v>146</v>
      </c>
      <c r="N505" t="s">
        <v>128</v>
      </c>
    </row>
    <row r="506" spans="2:14">
      <c r="B506">
        <v>5</v>
      </c>
      <c r="C506" t="s">
        <v>328</v>
      </c>
      <c r="D506">
        <v>20</v>
      </c>
      <c r="E506" t="s">
        <v>432</v>
      </c>
      <c r="F506" t="s">
        <v>477</v>
      </c>
      <c r="G506" t="s">
        <v>459</v>
      </c>
      <c r="H506">
        <v>36</v>
      </c>
      <c r="I506">
        <v>2</v>
      </c>
      <c r="J506" t="s">
        <v>476</v>
      </c>
      <c r="K506" t="s">
        <v>127</v>
      </c>
      <c r="L506" t="s">
        <v>478</v>
      </c>
      <c r="M506" t="s">
        <v>146</v>
      </c>
      <c r="N506" t="s">
        <v>128</v>
      </c>
    </row>
    <row r="507" spans="2:14">
      <c r="B507">
        <v>5</v>
      </c>
      <c r="C507" t="s">
        <v>431</v>
      </c>
      <c r="D507">
        <v>20</v>
      </c>
      <c r="E507" t="s">
        <v>432</v>
      </c>
      <c r="F507" t="s">
        <v>479</v>
      </c>
      <c r="G507" t="s">
        <v>459</v>
      </c>
      <c r="H507">
        <v>36</v>
      </c>
      <c r="I507">
        <v>2</v>
      </c>
      <c r="J507" t="s">
        <v>476</v>
      </c>
      <c r="K507" t="s">
        <v>127</v>
      </c>
      <c r="L507" t="s">
        <v>384</v>
      </c>
      <c r="M507" t="s">
        <v>146</v>
      </c>
      <c r="N507" t="s">
        <v>128</v>
      </c>
    </row>
    <row r="508" spans="2:14">
      <c r="B508" t="s">
        <v>17</v>
      </c>
      <c r="C508" t="s">
        <v>153</v>
      </c>
      <c r="D508" t="s">
        <v>154</v>
      </c>
      <c r="E508">
        <v>3</v>
      </c>
    </row>
    <row r="509" spans="2:14">
      <c r="B509">
        <v>6</v>
      </c>
      <c r="C509" t="s">
        <v>480</v>
      </c>
      <c r="D509">
        <v>20</v>
      </c>
      <c r="E509" t="s">
        <v>481</v>
      </c>
      <c r="F509" t="s">
        <v>482</v>
      </c>
      <c r="G509" t="s">
        <v>483</v>
      </c>
      <c r="H509">
        <v>36</v>
      </c>
      <c r="I509">
        <v>3</v>
      </c>
      <c r="J509" t="s">
        <v>484</v>
      </c>
      <c r="K509" t="s">
        <v>127</v>
      </c>
      <c r="L509" t="s">
        <v>446</v>
      </c>
      <c r="M509" t="s">
        <v>485</v>
      </c>
      <c r="N509" t="s">
        <v>486</v>
      </c>
    </row>
    <row r="510" spans="2:14">
      <c r="B510">
        <v>7</v>
      </c>
      <c r="C510" t="s">
        <v>487</v>
      </c>
      <c r="D510" t="s">
        <v>488</v>
      </c>
      <c r="E510" t="s">
        <v>489</v>
      </c>
      <c r="F510" t="s">
        <v>490</v>
      </c>
      <c r="G510">
        <v>36</v>
      </c>
      <c r="H510">
        <v>3</v>
      </c>
      <c r="I510" t="s">
        <v>491</v>
      </c>
      <c r="J510" t="s">
        <v>127</v>
      </c>
      <c r="K510" t="s">
        <v>492</v>
      </c>
      <c r="L510" t="s">
        <v>493</v>
      </c>
      <c r="M510" t="s">
        <v>494</v>
      </c>
    </row>
    <row r="511" spans="2:14">
      <c r="B511">
        <v>8</v>
      </c>
      <c r="C511" t="s">
        <v>495</v>
      </c>
      <c r="D511" t="s">
        <v>496</v>
      </c>
      <c r="E511" t="s">
        <v>497</v>
      </c>
      <c r="F511" t="s">
        <v>498</v>
      </c>
      <c r="G511">
        <v>36</v>
      </c>
      <c r="H511">
        <v>3</v>
      </c>
      <c r="I511" t="s">
        <v>175</v>
      </c>
      <c r="J511" t="s">
        <v>127</v>
      </c>
      <c r="K511" t="s">
        <v>499</v>
      </c>
      <c r="L511" t="s">
        <v>176</v>
      </c>
      <c r="M511" t="s">
        <v>364</v>
      </c>
    </row>
    <row r="512" spans="2:14">
      <c r="B512">
        <v>9</v>
      </c>
      <c r="C512" t="s">
        <v>178</v>
      </c>
      <c r="D512" t="s">
        <v>179</v>
      </c>
      <c r="E512" t="s">
        <v>180</v>
      </c>
      <c r="F512" t="s">
        <v>181</v>
      </c>
      <c r="G512">
        <v>36</v>
      </c>
      <c r="H512">
        <v>3</v>
      </c>
      <c r="I512" t="s">
        <v>175</v>
      </c>
      <c r="J512" t="s">
        <v>127</v>
      </c>
      <c r="K512" t="s">
        <v>458</v>
      </c>
      <c r="L512" t="s">
        <v>183</v>
      </c>
      <c r="M512" t="s">
        <v>184</v>
      </c>
    </row>
    <row r="514" spans="2:16">
      <c r="B514" t="s">
        <v>185</v>
      </c>
      <c r="C514" t="s">
        <v>186</v>
      </c>
      <c r="D514" t="s">
        <v>187</v>
      </c>
      <c r="E514" t="s">
        <v>112</v>
      </c>
      <c r="F514" t="s">
        <v>113</v>
      </c>
      <c r="G514" t="s">
        <v>17</v>
      </c>
      <c r="H514" t="s">
        <v>114</v>
      </c>
      <c r="I514" t="s">
        <v>15</v>
      </c>
      <c r="J514" t="s">
        <v>56</v>
      </c>
      <c r="K514" t="s">
        <v>188</v>
      </c>
      <c r="L514" t="s">
        <v>189</v>
      </c>
      <c r="M514" t="s">
        <v>117</v>
      </c>
      <c r="N514" t="s">
        <v>118</v>
      </c>
      <c r="O514" t="s">
        <v>190</v>
      </c>
    </row>
    <row r="515" spans="2:16">
      <c r="B515">
        <v>121216</v>
      </c>
      <c r="C515">
        <v>2039</v>
      </c>
      <c r="D515" t="s">
        <v>178</v>
      </c>
      <c r="E515" t="s">
        <v>179</v>
      </c>
      <c r="F515">
        <v>69</v>
      </c>
      <c r="G515" t="s">
        <v>191</v>
      </c>
      <c r="H515" t="s">
        <v>181</v>
      </c>
      <c r="I515">
        <v>36</v>
      </c>
      <c r="J515">
        <v>3</v>
      </c>
      <c r="K515" t="s">
        <v>175</v>
      </c>
      <c r="L515" t="s">
        <v>192</v>
      </c>
      <c r="M515" t="s">
        <v>182</v>
      </c>
      <c r="N515" t="s">
        <v>183</v>
      </c>
      <c r="O515" t="s">
        <v>184</v>
      </c>
      <c r="P515">
        <v>3</v>
      </c>
    </row>
    <row r="517" spans="2:16">
      <c r="B517" t="s">
        <v>193</v>
      </c>
      <c r="C517" t="s">
        <v>194</v>
      </c>
      <c r="D517" t="s">
        <v>195</v>
      </c>
      <c r="E517" t="s">
        <v>196</v>
      </c>
    </row>
    <row r="519" spans="2:16">
      <c r="B519" t="s">
        <v>197</v>
      </c>
      <c r="C519" t="s">
        <v>198</v>
      </c>
      <c r="D519" t="s">
        <v>199</v>
      </c>
      <c r="E519" t="s">
        <v>200</v>
      </c>
      <c r="F519" t="s">
        <v>24</v>
      </c>
    </row>
    <row r="521" spans="2:16">
      <c r="B521" t="s">
        <v>201</v>
      </c>
      <c r="C521" t="s">
        <v>202</v>
      </c>
      <c r="D521" t="s">
        <v>203</v>
      </c>
      <c r="E521" t="s">
        <v>204</v>
      </c>
      <c r="F521" t="s">
        <v>205</v>
      </c>
      <c r="G521" t="s">
        <v>206</v>
      </c>
      <c r="H521" t="s">
        <v>207</v>
      </c>
    </row>
    <row r="522" spans="2:16">
      <c r="B522" t="s">
        <v>197</v>
      </c>
      <c r="C522" t="s">
        <v>208</v>
      </c>
      <c r="D522" t="s">
        <v>209</v>
      </c>
      <c r="E522" t="s">
        <v>209</v>
      </c>
      <c r="F522" t="s">
        <v>210</v>
      </c>
      <c r="G522" t="s">
        <v>211</v>
      </c>
      <c r="H522" t="s">
        <v>212</v>
      </c>
      <c r="I522" t="s">
        <v>212</v>
      </c>
    </row>
    <row r="524" spans="2:16">
      <c r="B524" t="s">
        <v>213</v>
      </c>
      <c r="C524" t="s">
        <v>214</v>
      </c>
      <c r="D524" t="s">
        <v>215</v>
      </c>
      <c r="E524" t="s">
        <v>14</v>
      </c>
      <c r="F524" t="s">
        <v>127</v>
      </c>
    </row>
    <row r="526" spans="2:16">
      <c r="B526" t="s">
        <v>216</v>
      </c>
      <c r="C526" t="s">
        <v>217</v>
      </c>
      <c r="D526" t="s">
        <v>218</v>
      </c>
    </row>
    <row r="527" spans="2:16">
      <c r="B527" t="s">
        <v>216</v>
      </c>
      <c r="C527" t="s">
        <v>219</v>
      </c>
      <c r="D527" t="s">
        <v>220</v>
      </c>
      <c r="E527" t="s">
        <v>220</v>
      </c>
    </row>
    <row r="528" spans="2:16">
      <c r="B528" t="s">
        <v>217</v>
      </c>
      <c r="C528" t="s">
        <v>220</v>
      </c>
      <c r="D528" t="s">
        <v>221</v>
      </c>
      <c r="E528" t="s">
        <v>222</v>
      </c>
    </row>
    <row r="529" spans="2:10">
      <c r="B529" t="s">
        <v>218</v>
      </c>
      <c r="C529" t="s">
        <v>220</v>
      </c>
      <c r="D529" t="s">
        <v>222</v>
      </c>
      <c r="E529" t="s">
        <v>221</v>
      </c>
    </row>
    <row r="531" spans="2:10">
      <c r="B531" t="s">
        <v>44</v>
      </c>
      <c r="C531" t="s">
        <v>45</v>
      </c>
      <c r="D531" t="s">
        <v>46</v>
      </c>
      <c r="E531">
        <v>2012</v>
      </c>
      <c r="F531">
        <v>1216</v>
      </c>
      <c r="G531">
        <v>20</v>
      </c>
      <c r="H531">
        <v>39</v>
      </c>
      <c r="I531" t="s">
        <v>47</v>
      </c>
    </row>
    <row r="533" spans="2:10">
      <c r="B533" t="s">
        <v>48</v>
      </c>
      <c r="C533" t="s">
        <v>49</v>
      </c>
      <c r="D533" t="s">
        <v>17</v>
      </c>
      <c r="E533" t="s">
        <v>14</v>
      </c>
      <c r="F533" t="s">
        <v>500</v>
      </c>
      <c r="G533" t="s">
        <v>24</v>
      </c>
    </row>
    <row r="534" spans="2:10">
      <c r="B534" t="s">
        <v>48</v>
      </c>
      <c r="C534" t="s">
        <v>49</v>
      </c>
      <c r="D534" t="s">
        <v>51</v>
      </c>
      <c r="E534" t="s">
        <v>24</v>
      </c>
      <c r="F534" t="s">
        <v>52</v>
      </c>
      <c r="G534" t="s">
        <v>53</v>
      </c>
      <c r="H534" t="s">
        <v>9</v>
      </c>
      <c r="I534" t="s">
        <v>54</v>
      </c>
      <c r="J534" t="s">
        <v>55</v>
      </c>
    </row>
    <row r="535" spans="2:10">
      <c r="B535" t="s">
        <v>56</v>
      </c>
      <c r="C535" t="s">
        <v>14</v>
      </c>
      <c r="D535" t="s">
        <v>501</v>
      </c>
    </row>
    <row r="536" spans="2:10">
      <c r="B536" t="s">
        <v>48</v>
      </c>
      <c r="C536" t="s">
        <v>49</v>
      </c>
      <c r="D536" t="s">
        <v>51</v>
      </c>
      <c r="E536" t="s">
        <v>24</v>
      </c>
      <c r="F536" t="s">
        <v>52</v>
      </c>
      <c r="G536" t="s">
        <v>53</v>
      </c>
      <c r="H536" t="s">
        <v>9</v>
      </c>
      <c r="I536" t="s">
        <v>58</v>
      </c>
      <c r="J536" t="s">
        <v>55</v>
      </c>
    </row>
    <row r="537" spans="2:10">
      <c r="B537" t="s">
        <v>56</v>
      </c>
      <c r="C537" t="s">
        <v>14</v>
      </c>
      <c r="D537" t="s">
        <v>319</v>
      </c>
    </row>
    <row r="538" spans="2:10">
      <c r="B538" t="s">
        <v>48</v>
      </c>
      <c r="C538" t="s">
        <v>49</v>
      </c>
      <c r="D538" t="s">
        <v>51</v>
      </c>
      <c r="E538" t="s">
        <v>24</v>
      </c>
      <c r="F538" t="s">
        <v>52</v>
      </c>
      <c r="G538" t="s">
        <v>53</v>
      </c>
      <c r="H538" t="s">
        <v>9</v>
      </c>
      <c r="I538" t="s">
        <v>54</v>
      </c>
      <c r="J538" t="s">
        <v>60</v>
      </c>
    </row>
    <row r="539" spans="2:10">
      <c r="B539" t="s">
        <v>56</v>
      </c>
      <c r="C539" t="s">
        <v>14</v>
      </c>
      <c r="D539" t="s">
        <v>501</v>
      </c>
    </row>
    <row r="540" spans="2:10">
      <c r="B540" t="s">
        <v>48</v>
      </c>
      <c r="C540" t="s">
        <v>49</v>
      </c>
      <c r="D540" t="s">
        <v>51</v>
      </c>
      <c r="E540" t="s">
        <v>24</v>
      </c>
      <c r="F540" t="s">
        <v>52</v>
      </c>
      <c r="G540" t="s">
        <v>53</v>
      </c>
      <c r="H540" t="s">
        <v>9</v>
      </c>
      <c r="I540" t="s">
        <v>58</v>
      </c>
      <c r="J540" t="s">
        <v>60</v>
      </c>
    </row>
    <row r="541" spans="2:10">
      <c r="B541" t="s">
        <v>56</v>
      </c>
      <c r="C541" t="s">
        <v>14</v>
      </c>
      <c r="D541" t="s">
        <v>502</v>
      </c>
    </row>
    <row r="543" spans="2:10">
      <c r="B543" t="s">
        <v>62</v>
      </c>
      <c r="C543" t="s">
        <v>63</v>
      </c>
      <c r="D543" t="s">
        <v>64</v>
      </c>
      <c r="E543" t="s">
        <v>65</v>
      </c>
      <c r="F543">
        <v>18</v>
      </c>
    </row>
    <row r="546" spans="2:6">
      <c r="B546">
        <v>18</v>
      </c>
      <c r="C546" t="s">
        <v>66</v>
      </c>
      <c r="D546" t="s">
        <v>67</v>
      </c>
    </row>
    <row r="548" spans="2:6">
      <c r="B548" t="s">
        <v>46</v>
      </c>
      <c r="C548" t="s">
        <v>65</v>
      </c>
      <c r="D548" t="e">
        <f t="shared" ref="D548:D565" si="7">-S</f>
        <v>#NAME?</v>
      </c>
      <c r="E548" t="s">
        <v>68</v>
      </c>
      <c r="F548" t="s">
        <v>24</v>
      </c>
    </row>
    <row r="549" spans="2:6">
      <c r="B549" t="s">
        <v>69</v>
      </c>
      <c r="C549" t="s">
        <v>65</v>
      </c>
      <c r="D549" t="e">
        <f t="shared" si="7"/>
        <v>#NAME?</v>
      </c>
      <c r="E549" t="s">
        <v>70</v>
      </c>
      <c r="F549" t="s">
        <v>24</v>
      </c>
    </row>
    <row r="550" spans="2:6">
      <c r="B550" t="s">
        <v>71</v>
      </c>
      <c r="C550" t="s">
        <v>65</v>
      </c>
      <c r="D550" t="e">
        <f t="shared" si="7"/>
        <v>#NAME?</v>
      </c>
      <c r="E550" t="s">
        <v>72</v>
      </c>
      <c r="F550" t="s">
        <v>24</v>
      </c>
    </row>
    <row r="551" spans="2:6">
      <c r="B551" t="s">
        <v>73</v>
      </c>
      <c r="C551" t="s">
        <v>65</v>
      </c>
      <c r="D551" t="e">
        <f t="shared" si="7"/>
        <v>#NAME?</v>
      </c>
      <c r="E551" t="s">
        <v>74</v>
      </c>
      <c r="F551" t="s">
        <v>24</v>
      </c>
    </row>
    <row r="552" spans="2:6">
      <c r="B552" t="s">
        <v>75</v>
      </c>
      <c r="C552" t="s">
        <v>65</v>
      </c>
      <c r="D552" t="e">
        <f t="shared" si="7"/>
        <v>#NAME?</v>
      </c>
      <c r="E552" t="s">
        <v>76</v>
      </c>
      <c r="F552" t="s">
        <v>24</v>
      </c>
    </row>
    <row r="553" spans="2:6">
      <c r="B553" t="s">
        <v>77</v>
      </c>
      <c r="C553" t="s">
        <v>65</v>
      </c>
      <c r="D553" t="e">
        <f t="shared" si="7"/>
        <v>#NAME?</v>
      </c>
      <c r="E553" t="s">
        <v>78</v>
      </c>
      <c r="F553" t="s">
        <v>24</v>
      </c>
    </row>
    <row r="554" spans="2:6">
      <c r="B554" t="s">
        <v>79</v>
      </c>
      <c r="C554" t="s">
        <v>65</v>
      </c>
      <c r="D554" t="e">
        <f t="shared" si="7"/>
        <v>#NAME?</v>
      </c>
      <c r="E554" t="s">
        <v>80</v>
      </c>
      <c r="F554" t="s">
        <v>24</v>
      </c>
    </row>
    <row r="555" spans="2:6">
      <c r="B555" t="s">
        <v>81</v>
      </c>
      <c r="C555" t="s">
        <v>65</v>
      </c>
      <c r="D555" t="e">
        <f t="shared" si="7"/>
        <v>#NAME?</v>
      </c>
      <c r="E555" t="s">
        <v>82</v>
      </c>
      <c r="F555" t="s">
        <v>24</v>
      </c>
    </row>
    <row r="556" spans="2:6">
      <c r="B556" t="s">
        <v>83</v>
      </c>
      <c r="C556" t="s">
        <v>65</v>
      </c>
      <c r="D556" t="e">
        <f t="shared" si="7"/>
        <v>#NAME?</v>
      </c>
      <c r="E556" t="s">
        <v>84</v>
      </c>
      <c r="F556" t="s">
        <v>24</v>
      </c>
    </row>
    <row r="557" spans="2:6">
      <c r="B557" t="s">
        <v>85</v>
      </c>
      <c r="C557" t="s">
        <v>65</v>
      </c>
      <c r="D557" t="e">
        <f t="shared" si="7"/>
        <v>#NAME?</v>
      </c>
      <c r="E557" t="s">
        <v>86</v>
      </c>
      <c r="F557" t="s">
        <v>24</v>
      </c>
    </row>
    <row r="558" spans="2:6">
      <c r="B558" t="s">
        <v>87</v>
      </c>
      <c r="C558" t="s">
        <v>65</v>
      </c>
      <c r="D558" t="e">
        <f t="shared" si="7"/>
        <v>#NAME?</v>
      </c>
      <c r="E558" t="s">
        <v>88</v>
      </c>
      <c r="F558" t="s">
        <v>24</v>
      </c>
    </row>
    <row r="559" spans="2:6">
      <c r="B559" t="s">
        <v>89</v>
      </c>
      <c r="C559" t="s">
        <v>65</v>
      </c>
      <c r="D559" t="e">
        <f t="shared" si="7"/>
        <v>#NAME?</v>
      </c>
      <c r="E559" t="s">
        <v>90</v>
      </c>
      <c r="F559" t="s">
        <v>24</v>
      </c>
    </row>
    <row r="560" spans="2:6">
      <c r="B560" t="s">
        <v>91</v>
      </c>
      <c r="C560" t="s">
        <v>65</v>
      </c>
      <c r="D560" t="e">
        <f t="shared" si="7"/>
        <v>#NAME?</v>
      </c>
      <c r="E560" t="s">
        <v>92</v>
      </c>
      <c r="F560" t="s">
        <v>24</v>
      </c>
    </row>
    <row r="561" spans="2:14">
      <c r="B561" t="s">
        <v>93</v>
      </c>
      <c r="C561" t="s">
        <v>65</v>
      </c>
      <c r="D561" t="e">
        <f t="shared" si="7"/>
        <v>#NAME?</v>
      </c>
      <c r="E561" t="s">
        <v>94</v>
      </c>
      <c r="F561" t="s">
        <v>24</v>
      </c>
    </row>
    <row r="562" spans="2:14">
      <c r="B562" t="s">
        <v>95</v>
      </c>
      <c r="C562" t="s">
        <v>65</v>
      </c>
      <c r="D562" t="e">
        <f t="shared" si="7"/>
        <v>#NAME?</v>
      </c>
      <c r="E562" t="s">
        <v>96</v>
      </c>
      <c r="F562" t="s">
        <v>24</v>
      </c>
    </row>
    <row r="563" spans="2:14">
      <c r="B563" t="s">
        <v>97</v>
      </c>
      <c r="C563" t="s">
        <v>65</v>
      </c>
      <c r="D563" t="e">
        <f t="shared" si="7"/>
        <v>#NAME?</v>
      </c>
      <c r="E563" t="s">
        <v>98</v>
      </c>
      <c r="F563" t="s">
        <v>24</v>
      </c>
    </row>
    <row r="564" spans="2:14">
      <c r="B564" t="s">
        <v>99</v>
      </c>
      <c r="C564" t="s">
        <v>65</v>
      </c>
      <c r="D564" t="e">
        <f t="shared" si="7"/>
        <v>#NAME?</v>
      </c>
      <c r="E564" t="s">
        <v>100</v>
      </c>
      <c r="F564" t="s">
        <v>24</v>
      </c>
    </row>
    <row r="565" spans="2:14">
      <c r="B565" t="s">
        <v>101</v>
      </c>
      <c r="C565" t="s">
        <v>65</v>
      </c>
      <c r="D565" t="e">
        <f t="shared" si="7"/>
        <v>#NAME?</v>
      </c>
      <c r="E565" t="s">
        <v>102</v>
      </c>
      <c r="F565" t="s">
        <v>24</v>
      </c>
    </row>
    <row r="567" spans="2:14">
      <c r="B567" t="s">
        <v>48</v>
      </c>
      <c r="C567" t="s">
        <v>49</v>
      </c>
      <c r="D567" t="s">
        <v>52</v>
      </c>
      <c r="E567">
        <v>2</v>
      </c>
      <c r="F567" t="s">
        <v>103</v>
      </c>
      <c r="G567" t="s">
        <v>104</v>
      </c>
      <c r="H567" t="s">
        <v>105</v>
      </c>
    </row>
    <row r="568" spans="2:14">
      <c r="B568" t="s">
        <v>56</v>
      </c>
      <c r="C568" t="s">
        <v>14</v>
      </c>
      <c r="D568" t="s">
        <v>503</v>
      </c>
    </row>
    <row r="569" spans="2:14">
      <c r="B569" t="s">
        <v>48</v>
      </c>
      <c r="C569" t="s">
        <v>49</v>
      </c>
      <c r="D569" t="s">
        <v>52</v>
      </c>
      <c r="E569">
        <v>2</v>
      </c>
      <c r="F569" t="s">
        <v>103</v>
      </c>
      <c r="G569" t="s">
        <v>107</v>
      </c>
      <c r="H569" t="s">
        <v>108</v>
      </c>
    </row>
    <row r="570" spans="2:14">
      <c r="B570" t="s">
        <v>56</v>
      </c>
      <c r="C570" t="s">
        <v>14</v>
      </c>
      <c r="D570" t="s">
        <v>504</v>
      </c>
    </row>
    <row r="572" spans="2:14">
      <c r="B572" t="s">
        <v>110</v>
      </c>
      <c r="C572" t="s">
        <v>111</v>
      </c>
      <c r="D572" t="s">
        <v>112</v>
      </c>
      <c r="E572" t="s">
        <v>113</v>
      </c>
      <c r="F572" t="s">
        <v>17</v>
      </c>
      <c r="G572" t="s">
        <v>114</v>
      </c>
      <c r="H572" t="s">
        <v>15</v>
      </c>
      <c r="I572" t="s">
        <v>56</v>
      </c>
      <c r="J572" t="s">
        <v>115</v>
      </c>
      <c r="K572" t="s">
        <v>116</v>
      </c>
      <c r="L572" t="s">
        <v>117</v>
      </c>
      <c r="M572" t="s">
        <v>118</v>
      </c>
    </row>
    <row r="573" spans="2:14">
      <c r="B573" t="s">
        <v>119</v>
      </c>
      <c r="C573" t="s">
        <v>120</v>
      </c>
      <c r="D573" t="s">
        <v>121</v>
      </c>
      <c r="E573" t="s">
        <v>120</v>
      </c>
      <c r="F573" t="s">
        <v>121</v>
      </c>
      <c r="G573" t="s">
        <v>122</v>
      </c>
      <c r="H573" t="s">
        <v>119</v>
      </c>
      <c r="I573" t="s">
        <v>122</v>
      </c>
      <c r="J573" t="s">
        <v>122</v>
      </c>
      <c r="K573" t="s">
        <v>122</v>
      </c>
    </row>
    <row r="574" spans="2:14">
      <c r="B574">
        <v>1</v>
      </c>
      <c r="C574" t="s">
        <v>276</v>
      </c>
      <c r="D574" t="s">
        <v>124</v>
      </c>
      <c r="E574" t="s">
        <v>125</v>
      </c>
      <c r="F574" t="s">
        <v>500</v>
      </c>
      <c r="G574">
        <v>36</v>
      </c>
      <c r="H574">
        <v>2</v>
      </c>
      <c r="I574" t="s">
        <v>505</v>
      </c>
      <c r="J574" t="s">
        <v>127</v>
      </c>
      <c r="K574" t="s">
        <v>231</v>
      </c>
      <c r="L574" t="s">
        <v>232</v>
      </c>
      <c r="M574" t="s">
        <v>128</v>
      </c>
    </row>
    <row r="575" spans="2:14">
      <c r="B575">
        <v>2</v>
      </c>
      <c r="C575" t="s">
        <v>374</v>
      </c>
      <c r="D575">
        <v>20</v>
      </c>
      <c r="E575" t="s">
        <v>417</v>
      </c>
      <c r="F575" t="s">
        <v>506</v>
      </c>
      <c r="G575" t="s">
        <v>500</v>
      </c>
      <c r="H575">
        <v>36</v>
      </c>
      <c r="I575">
        <v>2</v>
      </c>
      <c r="J575" t="s">
        <v>507</v>
      </c>
      <c r="K575" t="s">
        <v>127</v>
      </c>
      <c r="L575" t="s">
        <v>508</v>
      </c>
      <c r="M575" t="s">
        <v>134</v>
      </c>
      <c r="N575" t="s">
        <v>128</v>
      </c>
    </row>
    <row r="576" spans="2:14">
      <c r="B576">
        <v>3</v>
      </c>
      <c r="C576" t="s">
        <v>374</v>
      </c>
      <c r="D576">
        <v>20</v>
      </c>
      <c r="E576" t="s">
        <v>509</v>
      </c>
      <c r="F576" t="s">
        <v>510</v>
      </c>
      <c r="G576" t="s">
        <v>500</v>
      </c>
      <c r="H576">
        <v>36</v>
      </c>
      <c r="I576">
        <v>2</v>
      </c>
      <c r="J576" t="s">
        <v>427</v>
      </c>
      <c r="K576" t="s">
        <v>127</v>
      </c>
      <c r="L576" t="s">
        <v>264</v>
      </c>
      <c r="M576" t="s">
        <v>242</v>
      </c>
      <c r="N576" t="s">
        <v>128</v>
      </c>
    </row>
    <row r="577" spans="2:16">
      <c r="B577">
        <v>4</v>
      </c>
      <c r="C577" t="s">
        <v>233</v>
      </c>
      <c r="D577">
        <v>20</v>
      </c>
      <c r="E577" t="s">
        <v>425</v>
      </c>
      <c r="F577" t="s">
        <v>511</v>
      </c>
      <c r="G577" t="s">
        <v>500</v>
      </c>
      <c r="H577">
        <v>36</v>
      </c>
      <c r="I577">
        <v>2</v>
      </c>
      <c r="J577" t="s">
        <v>512</v>
      </c>
      <c r="K577" t="s">
        <v>127</v>
      </c>
      <c r="L577" t="s">
        <v>513</v>
      </c>
      <c r="M577" t="s">
        <v>146</v>
      </c>
      <c r="N577" t="s">
        <v>128</v>
      </c>
    </row>
    <row r="578" spans="2:16">
      <c r="B578">
        <v>5</v>
      </c>
      <c r="C578" t="s">
        <v>431</v>
      </c>
      <c r="D578">
        <v>20</v>
      </c>
      <c r="E578" t="s">
        <v>514</v>
      </c>
      <c r="F578" t="s">
        <v>515</v>
      </c>
      <c r="G578" t="s">
        <v>500</v>
      </c>
      <c r="H578">
        <v>36</v>
      </c>
      <c r="I578">
        <v>2</v>
      </c>
      <c r="J578" t="s">
        <v>512</v>
      </c>
      <c r="K578" t="s">
        <v>127</v>
      </c>
      <c r="L578" t="s">
        <v>478</v>
      </c>
      <c r="M578" t="s">
        <v>146</v>
      </c>
      <c r="N578" t="s">
        <v>128</v>
      </c>
    </row>
    <row r="579" spans="2:16">
      <c r="B579">
        <v>5</v>
      </c>
      <c r="C579" t="s">
        <v>431</v>
      </c>
      <c r="D579">
        <v>20</v>
      </c>
      <c r="E579" t="s">
        <v>429</v>
      </c>
      <c r="F579" t="s">
        <v>516</v>
      </c>
      <c r="G579" t="s">
        <v>500</v>
      </c>
      <c r="H579">
        <v>36</v>
      </c>
      <c r="I579">
        <v>2</v>
      </c>
      <c r="J579" t="s">
        <v>512</v>
      </c>
      <c r="K579" t="s">
        <v>127</v>
      </c>
      <c r="L579" t="s">
        <v>478</v>
      </c>
      <c r="M579" t="s">
        <v>146</v>
      </c>
      <c r="N579" t="s">
        <v>128</v>
      </c>
    </row>
    <row r="580" spans="2:16">
      <c r="B580" t="s">
        <v>17</v>
      </c>
      <c r="C580" t="s">
        <v>153</v>
      </c>
      <c r="D580" t="s">
        <v>154</v>
      </c>
      <c r="E580">
        <v>3</v>
      </c>
    </row>
    <row r="581" spans="2:16">
      <c r="B581">
        <v>6</v>
      </c>
      <c r="C581" t="s">
        <v>517</v>
      </c>
      <c r="D581">
        <v>20</v>
      </c>
      <c r="E581" t="s">
        <v>518</v>
      </c>
      <c r="F581" t="s">
        <v>519</v>
      </c>
      <c r="G581" t="s">
        <v>520</v>
      </c>
      <c r="H581">
        <v>36</v>
      </c>
      <c r="I581">
        <v>3</v>
      </c>
      <c r="J581" t="s">
        <v>521</v>
      </c>
      <c r="K581" t="s">
        <v>127</v>
      </c>
      <c r="L581" t="s">
        <v>522</v>
      </c>
      <c r="M581" t="s">
        <v>523</v>
      </c>
      <c r="N581" t="s">
        <v>524</v>
      </c>
    </row>
    <row r="582" spans="2:16">
      <c r="B582">
        <v>7</v>
      </c>
      <c r="C582" t="s">
        <v>525</v>
      </c>
      <c r="D582" t="s">
        <v>526</v>
      </c>
      <c r="E582" t="s">
        <v>527</v>
      </c>
      <c r="F582" t="s">
        <v>528</v>
      </c>
      <c r="G582">
        <v>36</v>
      </c>
      <c r="H582">
        <v>3</v>
      </c>
      <c r="I582" t="s">
        <v>529</v>
      </c>
      <c r="J582" t="s">
        <v>127</v>
      </c>
      <c r="K582" t="s">
        <v>530</v>
      </c>
      <c r="L582" t="s">
        <v>531</v>
      </c>
      <c r="M582" t="s">
        <v>532</v>
      </c>
    </row>
    <row r="583" spans="2:16">
      <c r="B583">
        <v>8</v>
      </c>
      <c r="C583" t="s">
        <v>533</v>
      </c>
      <c r="D583" t="s">
        <v>534</v>
      </c>
      <c r="E583" t="s">
        <v>535</v>
      </c>
      <c r="F583" t="s">
        <v>536</v>
      </c>
      <c r="G583">
        <v>36</v>
      </c>
      <c r="H583">
        <v>3</v>
      </c>
      <c r="I583" t="s">
        <v>175</v>
      </c>
      <c r="J583" t="s">
        <v>127</v>
      </c>
      <c r="K583" t="s">
        <v>537</v>
      </c>
      <c r="L583" t="s">
        <v>538</v>
      </c>
      <c r="M583" t="s">
        <v>539</v>
      </c>
    </row>
    <row r="584" spans="2:16">
      <c r="B584">
        <v>9</v>
      </c>
      <c r="C584" t="s">
        <v>178</v>
      </c>
      <c r="D584" t="s">
        <v>179</v>
      </c>
      <c r="E584" t="s">
        <v>180</v>
      </c>
      <c r="F584" t="s">
        <v>181</v>
      </c>
      <c r="G584">
        <v>36</v>
      </c>
      <c r="H584">
        <v>3</v>
      </c>
      <c r="I584" t="s">
        <v>175</v>
      </c>
      <c r="J584" t="s">
        <v>127</v>
      </c>
      <c r="K584" t="s">
        <v>458</v>
      </c>
      <c r="L584" t="s">
        <v>183</v>
      </c>
      <c r="M584" t="s">
        <v>184</v>
      </c>
    </row>
    <row r="586" spans="2:16">
      <c r="B586" t="s">
        <v>185</v>
      </c>
      <c r="C586" t="s">
        <v>186</v>
      </c>
      <c r="D586" t="s">
        <v>187</v>
      </c>
      <c r="E586" t="s">
        <v>112</v>
      </c>
      <c r="F586" t="s">
        <v>113</v>
      </c>
      <c r="G586" t="s">
        <v>17</v>
      </c>
      <c r="H586" t="s">
        <v>114</v>
      </c>
      <c r="I586" t="s">
        <v>15</v>
      </c>
      <c r="J586" t="s">
        <v>56</v>
      </c>
      <c r="K586" t="s">
        <v>188</v>
      </c>
      <c r="L586" t="s">
        <v>189</v>
      </c>
      <c r="M586" t="s">
        <v>117</v>
      </c>
      <c r="N586" t="s">
        <v>118</v>
      </c>
      <c r="O586" t="s">
        <v>190</v>
      </c>
    </row>
    <row r="587" spans="2:16">
      <c r="B587">
        <v>121216</v>
      </c>
      <c r="C587">
        <v>2039</v>
      </c>
      <c r="D587" t="s">
        <v>178</v>
      </c>
      <c r="E587" t="s">
        <v>179</v>
      </c>
      <c r="F587">
        <v>69</v>
      </c>
      <c r="G587" t="s">
        <v>191</v>
      </c>
      <c r="H587" t="s">
        <v>181</v>
      </c>
      <c r="I587">
        <v>36</v>
      </c>
      <c r="J587">
        <v>3</v>
      </c>
      <c r="K587" t="s">
        <v>175</v>
      </c>
      <c r="L587" t="s">
        <v>192</v>
      </c>
      <c r="M587" t="s">
        <v>182</v>
      </c>
      <c r="N587" t="s">
        <v>183</v>
      </c>
      <c r="O587" t="s">
        <v>184</v>
      </c>
      <c r="P587">
        <v>3</v>
      </c>
    </row>
    <row r="589" spans="2:16">
      <c r="B589" t="s">
        <v>193</v>
      </c>
      <c r="C589" t="s">
        <v>194</v>
      </c>
      <c r="D589" t="s">
        <v>195</v>
      </c>
      <c r="E589" t="s">
        <v>196</v>
      </c>
    </row>
    <row r="591" spans="2:16">
      <c r="B591" t="s">
        <v>197</v>
      </c>
      <c r="C591" t="s">
        <v>198</v>
      </c>
      <c r="D591" t="s">
        <v>199</v>
      </c>
      <c r="E591" t="s">
        <v>200</v>
      </c>
      <c r="F591" t="s">
        <v>24</v>
      </c>
    </row>
    <row r="593" spans="2:10">
      <c r="B593" t="s">
        <v>201</v>
      </c>
      <c r="C593" t="s">
        <v>202</v>
      </c>
      <c r="D593" t="s">
        <v>203</v>
      </c>
      <c r="E593" t="s">
        <v>204</v>
      </c>
      <c r="F593" t="s">
        <v>205</v>
      </c>
      <c r="G593" t="s">
        <v>206</v>
      </c>
      <c r="H593" t="s">
        <v>207</v>
      </c>
    </row>
    <row r="594" spans="2:10">
      <c r="B594" t="s">
        <v>197</v>
      </c>
      <c r="C594" t="s">
        <v>208</v>
      </c>
      <c r="D594" t="s">
        <v>209</v>
      </c>
      <c r="E594" t="s">
        <v>209</v>
      </c>
      <c r="F594" t="s">
        <v>210</v>
      </c>
      <c r="G594" t="s">
        <v>211</v>
      </c>
      <c r="H594" t="s">
        <v>212</v>
      </c>
      <c r="I594" t="s">
        <v>212</v>
      </c>
    </row>
    <row r="596" spans="2:10">
      <c r="B596" t="s">
        <v>213</v>
      </c>
      <c r="C596" t="s">
        <v>214</v>
      </c>
      <c r="D596" t="s">
        <v>215</v>
      </c>
      <c r="E596" t="s">
        <v>14</v>
      </c>
      <c r="F596" t="s">
        <v>127</v>
      </c>
    </row>
    <row r="598" spans="2:10">
      <c r="B598" t="s">
        <v>216</v>
      </c>
      <c r="C598" t="s">
        <v>217</v>
      </c>
      <c r="D598" t="s">
        <v>218</v>
      </c>
    </row>
    <row r="599" spans="2:10">
      <c r="B599" t="s">
        <v>216</v>
      </c>
      <c r="C599" t="s">
        <v>219</v>
      </c>
      <c r="D599" t="s">
        <v>220</v>
      </c>
      <c r="E599" t="s">
        <v>220</v>
      </c>
    </row>
    <row r="600" spans="2:10">
      <c r="B600" t="s">
        <v>217</v>
      </c>
      <c r="C600" t="s">
        <v>220</v>
      </c>
      <c r="D600" t="s">
        <v>221</v>
      </c>
      <c r="E600" t="s">
        <v>222</v>
      </c>
    </row>
    <row r="601" spans="2:10">
      <c r="B601" t="s">
        <v>218</v>
      </c>
      <c r="C601" t="s">
        <v>220</v>
      </c>
      <c r="D601" t="s">
        <v>222</v>
      </c>
      <c r="E601" t="s">
        <v>221</v>
      </c>
    </row>
    <row r="603" spans="2:10">
      <c r="B603" t="s">
        <v>44</v>
      </c>
      <c r="C603" t="s">
        <v>45</v>
      </c>
      <c r="D603" t="s">
        <v>46</v>
      </c>
      <c r="E603">
        <v>2012</v>
      </c>
      <c r="F603">
        <v>1216</v>
      </c>
      <c r="G603">
        <v>20</v>
      </c>
      <c r="H603">
        <v>39</v>
      </c>
      <c r="I603" t="s">
        <v>47</v>
      </c>
    </row>
    <row r="605" spans="2:10">
      <c r="B605" t="s">
        <v>48</v>
      </c>
      <c r="C605" t="s">
        <v>49</v>
      </c>
      <c r="D605" t="s">
        <v>17</v>
      </c>
      <c r="E605" t="s">
        <v>14</v>
      </c>
      <c r="F605" t="s">
        <v>540</v>
      </c>
      <c r="G605" t="s">
        <v>24</v>
      </c>
    </row>
    <row r="606" spans="2:10">
      <c r="B606" t="s">
        <v>48</v>
      </c>
      <c r="C606" t="s">
        <v>49</v>
      </c>
      <c r="D606" t="s">
        <v>51</v>
      </c>
      <c r="E606" t="s">
        <v>24</v>
      </c>
      <c r="F606" t="s">
        <v>52</v>
      </c>
      <c r="G606" t="s">
        <v>53</v>
      </c>
      <c r="H606" t="s">
        <v>9</v>
      </c>
      <c r="I606" t="s">
        <v>54</v>
      </c>
      <c r="J606" t="s">
        <v>55</v>
      </c>
    </row>
    <row r="607" spans="2:10">
      <c r="B607" t="s">
        <v>56</v>
      </c>
      <c r="C607" t="s">
        <v>14</v>
      </c>
      <c r="D607" t="s">
        <v>541</v>
      </c>
    </row>
    <row r="608" spans="2:10">
      <c r="B608" t="s">
        <v>48</v>
      </c>
      <c r="C608" t="s">
        <v>49</v>
      </c>
      <c r="D608" t="s">
        <v>51</v>
      </c>
      <c r="E608" t="s">
        <v>24</v>
      </c>
      <c r="F608" t="s">
        <v>52</v>
      </c>
      <c r="G608" t="s">
        <v>53</v>
      </c>
      <c r="H608" t="s">
        <v>9</v>
      </c>
      <c r="I608" t="s">
        <v>58</v>
      </c>
      <c r="J608" t="s">
        <v>55</v>
      </c>
    </row>
    <row r="609" spans="2:10">
      <c r="B609" t="s">
        <v>56</v>
      </c>
      <c r="C609" t="s">
        <v>14</v>
      </c>
      <c r="D609" t="s">
        <v>542</v>
      </c>
    </row>
    <row r="610" spans="2:10">
      <c r="B610" t="s">
        <v>48</v>
      </c>
      <c r="C610" t="s">
        <v>49</v>
      </c>
      <c r="D610" t="s">
        <v>51</v>
      </c>
      <c r="E610" t="s">
        <v>24</v>
      </c>
      <c r="F610" t="s">
        <v>52</v>
      </c>
      <c r="G610" t="s">
        <v>53</v>
      </c>
      <c r="H610" t="s">
        <v>9</v>
      </c>
      <c r="I610" t="s">
        <v>54</v>
      </c>
      <c r="J610" t="s">
        <v>60</v>
      </c>
    </row>
    <row r="611" spans="2:10">
      <c r="B611" t="s">
        <v>56</v>
      </c>
      <c r="C611" t="s">
        <v>14</v>
      </c>
      <c r="D611" t="s">
        <v>541</v>
      </c>
    </row>
    <row r="612" spans="2:10">
      <c r="B612" t="s">
        <v>48</v>
      </c>
      <c r="C612" t="s">
        <v>49</v>
      </c>
      <c r="D612" t="s">
        <v>51</v>
      </c>
      <c r="E612" t="s">
        <v>24</v>
      </c>
      <c r="F612" t="s">
        <v>52</v>
      </c>
      <c r="G612" t="s">
        <v>53</v>
      </c>
      <c r="H612" t="s">
        <v>9</v>
      </c>
      <c r="I612" t="s">
        <v>58</v>
      </c>
      <c r="J612" t="s">
        <v>60</v>
      </c>
    </row>
    <row r="613" spans="2:10">
      <c r="B613" t="s">
        <v>56</v>
      </c>
      <c r="C613" t="s">
        <v>14</v>
      </c>
      <c r="D613" t="s">
        <v>543</v>
      </c>
    </row>
    <row r="615" spans="2:10">
      <c r="B615" t="s">
        <v>62</v>
      </c>
      <c r="C615" t="s">
        <v>63</v>
      </c>
      <c r="D615" t="s">
        <v>64</v>
      </c>
      <c r="E615" t="s">
        <v>65</v>
      </c>
      <c r="F615">
        <v>18</v>
      </c>
    </row>
    <row r="618" spans="2:10">
      <c r="B618">
        <v>18</v>
      </c>
      <c r="C618" t="s">
        <v>66</v>
      </c>
      <c r="D618" t="s">
        <v>67</v>
      </c>
    </row>
    <row r="620" spans="2:10">
      <c r="B620" t="s">
        <v>46</v>
      </c>
      <c r="C620" t="s">
        <v>65</v>
      </c>
      <c r="D620" t="e">
        <f t="shared" ref="D620:D637" si="8">-S</f>
        <v>#NAME?</v>
      </c>
      <c r="E620" t="s">
        <v>68</v>
      </c>
      <c r="F620" t="s">
        <v>24</v>
      </c>
    </row>
    <row r="621" spans="2:10">
      <c r="B621" t="s">
        <v>69</v>
      </c>
      <c r="C621" t="s">
        <v>65</v>
      </c>
      <c r="D621" t="e">
        <f t="shared" si="8"/>
        <v>#NAME?</v>
      </c>
      <c r="E621" t="s">
        <v>70</v>
      </c>
      <c r="F621" t="s">
        <v>24</v>
      </c>
    </row>
    <row r="622" spans="2:10">
      <c r="B622" t="s">
        <v>71</v>
      </c>
      <c r="C622" t="s">
        <v>65</v>
      </c>
      <c r="D622" t="e">
        <f t="shared" si="8"/>
        <v>#NAME?</v>
      </c>
      <c r="E622" t="s">
        <v>72</v>
      </c>
      <c r="F622" t="s">
        <v>24</v>
      </c>
    </row>
    <row r="623" spans="2:10">
      <c r="B623" t="s">
        <v>73</v>
      </c>
      <c r="C623" t="s">
        <v>65</v>
      </c>
      <c r="D623" t="e">
        <f t="shared" si="8"/>
        <v>#NAME?</v>
      </c>
      <c r="E623" t="s">
        <v>74</v>
      </c>
      <c r="F623" t="s">
        <v>24</v>
      </c>
    </row>
    <row r="624" spans="2:10">
      <c r="B624" t="s">
        <v>75</v>
      </c>
      <c r="C624" t="s">
        <v>65</v>
      </c>
      <c r="D624" t="e">
        <f t="shared" si="8"/>
        <v>#NAME?</v>
      </c>
      <c r="E624" t="s">
        <v>76</v>
      </c>
      <c r="F624" t="s">
        <v>24</v>
      </c>
    </row>
    <row r="625" spans="2:8">
      <c r="B625" t="s">
        <v>77</v>
      </c>
      <c r="C625" t="s">
        <v>65</v>
      </c>
      <c r="D625" t="e">
        <f t="shared" si="8"/>
        <v>#NAME?</v>
      </c>
      <c r="E625" t="s">
        <v>78</v>
      </c>
      <c r="F625" t="s">
        <v>24</v>
      </c>
    </row>
    <row r="626" spans="2:8">
      <c r="B626" t="s">
        <v>79</v>
      </c>
      <c r="C626" t="s">
        <v>65</v>
      </c>
      <c r="D626" t="e">
        <f t="shared" si="8"/>
        <v>#NAME?</v>
      </c>
      <c r="E626" t="s">
        <v>80</v>
      </c>
      <c r="F626" t="s">
        <v>24</v>
      </c>
    </row>
    <row r="627" spans="2:8">
      <c r="B627" t="s">
        <v>81</v>
      </c>
      <c r="C627" t="s">
        <v>65</v>
      </c>
      <c r="D627" t="e">
        <f t="shared" si="8"/>
        <v>#NAME?</v>
      </c>
      <c r="E627" t="s">
        <v>82</v>
      </c>
      <c r="F627" t="s">
        <v>24</v>
      </c>
    </row>
    <row r="628" spans="2:8">
      <c r="B628" t="s">
        <v>83</v>
      </c>
      <c r="C628" t="s">
        <v>65</v>
      </c>
      <c r="D628" t="e">
        <f t="shared" si="8"/>
        <v>#NAME?</v>
      </c>
      <c r="E628" t="s">
        <v>84</v>
      </c>
      <c r="F628" t="s">
        <v>24</v>
      </c>
    </row>
    <row r="629" spans="2:8">
      <c r="B629" t="s">
        <v>85</v>
      </c>
      <c r="C629" t="s">
        <v>65</v>
      </c>
      <c r="D629" t="e">
        <f t="shared" si="8"/>
        <v>#NAME?</v>
      </c>
      <c r="E629" t="s">
        <v>86</v>
      </c>
      <c r="F629" t="s">
        <v>24</v>
      </c>
    </row>
    <row r="630" spans="2:8">
      <c r="B630" t="s">
        <v>87</v>
      </c>
      <c r="C630" t="s">
        <v>65</v>
      </c>
      <c r="D630" t="e">
        <f t="shared" si="8"/>
        <v>#NAME?</v>
      </c>
      <c r="E630" t="s">
        <v>88</v>
      </c>
      <c r="F630" t="s">
        <v>24</v>
      </c>
    </row>
    <row r="631" spans="2:8">
      <c r="B631" t="s">
        <v>89</v>
      </c>
      <c r="C631" t="s">
        <v>65</v>
      </c>
      <c r="D631" t="e">
        <f t="shared" si="8"/>
        <v>#NAME?</v>
      </c>
      <c r="E631" t="s">
        <v>90</v>
      </c>
      <c r="F631" t="s">
        <v>24</v>
      </c>
    </row>
    <row r="632" spans="2:8">
      <c r="B632" t="s">
        <v>91</v>
      </c>
      <c r="C632" t="s">
        <v>65</v>
      </c>
      <c r="D632" t="e">
        <f t="shared" si="8"/>
        <v>#NAME?</v>
      </c>
      <c r="E632" t="s">
        <v>92</v>
      </c>
      <c r="F632" t="s">
        <v>24</v>
      </c>
    </row>
    <row r="633" spans="2:8">
      <c r="B633" t="s">
        <v>93</v>
      </c>
      <c r="C633" t="s">
        <v>65</v>
      </c>
      <c r="D633" t="e">
        <f t="shared" si="8"/>
        <v>#NAME?</v>
      </c>
      <c r="E633" t="s">
        <v>94</v>
      </c>
      <c r="F633" t="s">
        <v>24</v>
      </c>
    </row>
    <row r="634" spans="2:8">
      <c r="B634" t="s">
        <v>95</v>
      </c>
      <c r="C634" t="s">
        <v>65</v>
      </c>
      <c r="D634" t="e">
        <f t="shared" si="8"/>
        <v>#NAME?</v>
      </c>
      <c r="E634" t="s">
        <v>96</v>
      </c>
      <c r="F634" t="s">
        <v>24</v>
      </c>
    </row>
    <row r="635" spans="2:8">
      <c r="B635" t="s">
        <v>97</v>
      </c>
      <c r="C635" t="s">
        <v>65</v>
      </c>
      <c r="D635" t="e">
        <f t="shared" si="8"/>
        <v>#NAME?</v>
      </c>
      <c r="E635" t="s">
        <v>98</v>
      </c>
      <c r="F635" t="s">
        <v>24</v>
      </c>
    </row>
    <row r="636" spans="2:8">
      <c r="B636" t="s">
        <v>99</v>
      </c>
      <c r="C636" t="s">
        <v>65</v>
      </c>
      <c r="D636" t="e">
        <f t="shared" si="8"/>
        <v>#NAME?</v>
      </c>
      <c r="E636" t="s">
        <v>100</v>
      </c>
      <c r="F636" t="s">
        <v>24</v>
      </c>
    </row>
    <row r="637" spans="2:8">
      <c r="B637" t="s">
        <v>101</v>
      </c>
      <c r="C637" t="s">
        <v>65</v>
      </c>
      <c r="D637" t="e">
        <f t="shared" si="8"/>
        <v>#NAME?</v>
      </c>
      <c r="E637" t="s">
        <v>102</v>
      </c>
      <c r="F637" t="s">
        <v>24</v>
      </c>
    </row>
    <row r="639" spans="2:8">
      <c r="B639" t="s">
        <v>48</v>
      </c>
      <c r="C639" t="s">
        <v>49</v>
      </c>
      <c r="D639" t="s">
        <v>52</v>
      </c>
      <c r="E639">
        <v>2</v>
      </c>
      <c r="F639" t="s">
        <v>103</v>
      </c>
      <c r="G639" t="s">
        <v>104</v>
      </c>
      <c r="H639" t="s">
        <v>105</v>
      </c>
    </row>
    <row r="640" spans="2:8">
      <c r="B640" t="s">
        <v>56</v>
      </c>
      <c r="C640" t="s">
        <v>14</v>
      </c>
      <c r="D640" t="s">
        <v>544</v>
      </c>
    </row>
    <row r="641" spans="2:14">
      <c r="B641" t="s">
        <v>48</v>
      </c>
      <c r="C641" t="s">
        <v>49</v>
      </c>
      <c r="D641" t="s">
        <v>52</v>
      </c>
      <c r="E641">
        <v>2</v>
      </c>
      <c r="F641" t="s">
        <v>103</v>
      </c>
      <c r="G641" t="s">
        <v>107</v>
      </c>
      <c r="H641" t="s">
        <v>108</v>
      </c>
    </row>
    <row r="642" spans="2:14">
      <c r="B642" t="s">
        <v>56</v>
      </c>
      <c r="C642" t="s">
        <v>14</v>
      </c>
      <c r="D642" t="s">
        <v>545</v>
      </c>
    </row>
    <row r="644" spans="2:14">
      <c r="B644" t="s">
        <v>110</v>
      </c>
      <c r="C644" t="s">
        <v>111</v>
      </c>
      <c r="D644" t="s">
        <v>112</v>
      </c>
      <c r="E644" t="s">
        <v>113</v>
      </c>
      <c r="F644" t="s">
        <v>17</v>
      </c>
      <c r="G644" t="s">
        <v>114</v>
      </c>
      <c r="H644" t="s">
        <v>15</v>
      </c>
      <c r="I644" t="s">
        <v>56</v>
      </c>
      <c r="J644" t="s">
        <v>115</v>
      </c>
      <c r="K644" t="s">
        <v>116</v>
      </c>
      <c r="L644" t="s">
        <v>117</v>
      </c>
      <c r="M644" t="s">
        <v>118</v>
      </c>
    </row>
    <row r="645" spans="2:14">
      <c r="B645" t="s">
        <v>119</v>
      </c>
      <c r="C645" t="s">
        <v>120</v>
      </c>
      <c r="D645" t="s">
        <v>121</v>
      </c>
      <c r="E645" t="s">
        <v>120</v>
      </c>
      <c r="F645" t="s">
        <v>121</v>
      </c>
      <c r="G645" t="s">
        <v>122</v>
      </c>
      <c r="H645" t="s">
        <v>119</v>
      </c>
      <c r="I645" t="s">
        <v>122</v>
      </c>
      <c r="J645" t="s">
        <v>122</v>
      </c>
      <c r="K645" t="s">
        <v>122</v>
      </c>
    </row>
    <row r="646" spans="2:14">
      <c r="B646">
        <v>1</v>
      </c>
      <c r="C646" t="s">
        <v>123</v>
      </c>
      <c r="D646" t="s">
        <v>124</v>
      </c>
      <c r="E646" t="s">
        <v>125</v>
      </c>
      <c r="F646" t="s">
        <v>540</v>
      </c>
      <c r="G646">
        <v>36</v>
      </c>
      <c r="H646">
        <v>2</v>
      </c>
      <c r="I646" t="s">
        <v>546</v>
      </c>
      <c r="J646" t="s">
        <v>127</v>
      </c>
      <c r="K646" t="s">
        <v>231</v>
      </c>
      <c r="L646" t="s">
        <v>232</v>
      </c>
      <c r="M646" t="s">
        <v>128</v>
      </c>
    </row>
    <row r="647" spans="2:14">
      <c r="B647">
        <v>2</v>
      </c>
      <c r="C647" t="s">
        <v>278</v>
      </c>
      <c r="D647">
        <v>20</v>
      </c>
      <c r="E647" t="s">
        <v>547</v>
      </c>
      <c r="F647" t="s">
        <v>548</v>
      </c>
      <c r="G647" t="s">
        <v>540</v>
      </c>
      <c r="H647">
        <v>36</v>
      </c>
      <c r="I647">
        <v>2</v>
      </c>
      <c r="J647" t="s">
        <v>144</v>
      </c>
      <c r="K647" t="s">
        <v>127</v>
      </c>
      <c r="L647" t="s">
        <v>508</v>
      </c>
      <c r="M647" t="s">
        <v>134</v>
      </c>
      <c r="N647" t="s">
        <v>128</v>
      </c>
    </row>
    <row r="648" spans="2:14">
      <c r="B648">
        <v>3</v>
      </c>
      <c r="C648" t="s">
        <v>324</v>
      </c>
      <c r="D648">
        <v>20</v>
      </c>
      <c r="E648" t="s">
        <v>470</v>
      </c>
      <c r="F648" t="s">
        <v>549</v>
      </c>
      <c r="G648" t="s">
        <v>540</v>
      </c>
      <c r="H648">
        <v>36</v>
      </c>
      <c r="I648">
        <v>2</v>
      </c>
      <c r="J648" t="s">
        <v>512</v>
      </c>
      <c r="K648" t="s">
        <v>127</v>
      </c>
      <c r="L648" t="s">
        <v>264</v>
      </c>
      <c r="M648" t="s">
        <v>242</v>
      </c>
      <c r="N648" t="s">
        <v>128</v>
      </c>
    </row>
    <row r="649" spans="2:14">
      <c r="B649">
        <v>4</v>
      </c>
      <c r="C649" t="s">
        <v>328</v>
      </c>
      <c r="D649">
        <v>20</v>
      </c>
      <c r="E649" t="s">
        <v>550</v>
      </c>
      <c r="F649" t="s">
        <v>551</v>
      </c>
      <c r="G649" t="s">
        <v>540</v>
      </c>
      <c r="H649">
        <v>36</v>
      </c>
      <c r="I649">
        <v>2</v>
      </c>
      <c r="J649" t="s">
        <v>552</v>
      </c>
      <c r="K649" t="s">
        <v>127</v>
      </c>
      <c r="L649" t="s">
        <v>553</v>
      </c>
      <c r="M649" t="s">
        <v>146</v>
      </c>
      <c r="N649" t="s">
        <v>128</v>
      </c>
    </row>
    <row r="650" spans="2:14">
      <c r="B650">
        <v>5</v>
      </c>
      <c r="C650" t="s">
        <v>283</v>
      </c>
      <c r="D650">
        <v>20</v>
      </c>
      <c r="E650" t="s">
        <v>554</v>
      </c>
      <c r="F650" t="s">
        <v>555</v>
      </c>
      <c r="G650" t="s">
        <v>540</v>
      </c>
      <c r="H650">
        <v>36</v>
      </c>
      <c r="I650">
        <v>2</v>
      </c>
      <c r="J650" t="s">
        <v>552</v>
      </c>
      <c r="K650" t="s">
        <v>127</v>
      </c>
      <c r="L650" t="s">
        <v>428</v>
      </c>
      <c r="M650" t="s">
        <v>146</v>
      </c>
      <c r="N650" t="s">
        <v>128</v>
      </c>
    </row>
    <row r="651" spans="2:14">
      <c r="B651">
        <v>5</v>
      </c>
      <c r="C651" t="s">
        <v>556</v>
      </c>
      <c r="D651">
        <v>20</v>
      </c>
      <c r="E651" t="s">
        <v>554</v>
      </c>
      <c r="F651" t="s">
        <v>557</v>
      </c>
      <c r="G651" t="s">
        <v>540</v>
      </c>
      <c r="H651">
        <v>36</v>
      </c>
      <c r="I651">
        <v>2</v>
      </c>
      <c r="J651" t="s">
        <v>552</v>
      </c>
      <c r="K651" t="s">
        <v>127</v>
      </c>
      <c r="L651" t="s">
        <v>478</v>
      </c>
      <c r="M651" t="s">
        <v>146</v>
      </c>
      <c r="N651" t="s">
        <v>128</v>
      </c>
    </row>
    <row r="652" spans="2:14">
      <c r="B652" t="s">
        <v>17</v>
      </c>
      <c r="C652" t="s">
        <v>153</v>
      </c>
      <c r="D652" t="s">
        <v>154</v>
      </c>
      <c r="E652">
        <v>3</v>
      </c>
    </row>
    <row r="653" spans="2:14">
      <c r="B653">
        <v>6</v>
      </c>
      <c r="C653" t="s">
        <v>558</v>
      </c>
      <c r="D653">
        <v>20</v>
      </c>
      <c r="E653" t="s">
        <v>559</v>
      </c>
      <c r="F653" t="s">
        <v>560</v>
      </c>
      <c r="G653" t="s">
        <v>561</v>
      </c>
      <c r="H653">
        <v>36</v>
      </c>
      <c r="I653">
        <v>3</v>
      </c>
      <c r="J653" t="s">
        <v>562</v>
      </c>
      <c r="K653" t="s">
        <v>127</v>
      </c>
      <c r="L653" t="s">
        <v>563</v>
      </c>
      <c r="M653" t="s">
        <v>500</v>
      </c>
      <c r="N653" t="s">
        <v>564</v>
      </c>
    </row>
    <row r="654" spans="2:14">
      <c r="B654">
        <v>7</v>
      </c>
      <c r="C654" t="s">
        <v>565</v>
      </c>
      <c r="D654" t="s">
        <v>566</v>
      </c>
      <c r="E654" t="s">
        <v>567</v>
      </c>
      <c r="F654" t="s">
        <v>260</v>
      </c>
      <c r="G654">
        <v>36</v>
      </c>
      <c r="H654">
        <v>3</v>
      </c>
      <c r="I654" t="s">
        <v>568</v>
      </c>
      <c r="J654" t="s">
        <v>127</v>
      </c>
      <c r="K654" t="s">
        <v>569</v>
      </c>
      <c r="L654" t="s">
        <v>570</v>
      </c>
      <c r="M654" t="s">
        <v>571</v>
      </c>
    </row>
    <row r="655" spans="2:14">
      <c r="B655">
        <v>8</v>
      </c>
      <c r="C655" t="s">
        <v>572</v>
      </c>
      <c r="D655" t="s">
        <v>573</v>
      </c>
      <c r="E655" t="s">
        <v>574</v>
      </c>
      <c r="F655" t="s">
        <v>405</v>
      </c>
      <c r="G655">
        <v>36</v>
      </c>
      <c r="H655">
        <v>3</v>
      </c>
      <c r="I655" t="s">
        <v>175</v>
      </c>
      <c r="J655" t="s">
        <v>127</v>
      </c>
      <c r="K655" t="s">
        <v>575</v>
      </c>
      <c r="L655" t="s">
        <v>576</v>
      </c>
      <c r="M655" t="s">
        <v>577</v>
      </c>
    </row>
    <row r="656" spans="2:14">
      <c r="B656">
        <v>9</v>
      </c>
      <c r="C656" t="s">
        <v>178</v>
      </c>
      <c r="D656" t="s">
        <v>179</v>
      </c>
      <c r="E656" t="s">
        <v>180</v>
      </c>
      <c r="F656" t="s">
        <v>181</v>
      </c>
      <c r="G656">
        <v>36</v>
      </c>
      <c r="H656">
        <v>3</v>
      </c>
      <c r="I656" t="s">
        <v>175</v>
      </c>
      <c r="J656" t="s">
        <v>127</v>
      </c>
      <c r="K656" t="s">
        <v>182</v>
      </c>
      <c r="L656" t="s">
        <v>183</v>
      </c>
      <c r="M656" t="s">
        <v>184</v>
      </c>
    </row>
    <row r="658" spans="2:16">
      <c r="B658" t="s">
        <v>185</v>
      </c>
      <c r="C658" t="s">
        <v>186</v>
      </c>
      <c r="D658" t="s">
        <v>187</v>
      </c>
      <c r="E658" t="s">
        <v>112</v>
      </c>
      <c r="F658" t="s">
        <v>113</v>
      </c>
      <c r="G658" t="s">
        <v>17</v>
      </c>
      <c r="H658" t="s">
        <v>114</v>
      </c>
      <c r="I658" t="s">
        <v>15</v>
      </c>
      <c r="J658" t="s">
        <v>56</v>
      </c>
      <c r="K658" t="s">
        <v>188</v>
      </c>
      <c r="L658" t="s">
        <v>189</v>
      </c>
      <c r="M658" t="s">
        <v>117</v>
      </c>
      <c r="N658" t="s">
        <v>118</v>
      </c>
      <c r="O658" t="s">
        <v>190</v>
      </c>
    </row>
    <row r="659" spans="2:16">
      <c r="B659">
        <v>121216</v>
      </c>
      <c r="C659">
        <v>2039</v>
      </c>
      <c r="D659" t="s">
        <v>178</v>
      </c>
      <c r="E659" t="s">
        <v>179</v>
      </c>
      <c r="F659">
        <v>69</v>
      </c>
      <c r="G659" t="s">
        <v>191</v>
      </c>
      <c r="H659" t="s">
        <v>181</v>
      </c>
      <c r="I659">
        <v>36</v>
      </c>
      <c r="J659">
        <v>3</v>
      </c>
      <c r="K659" t="s">
        <v>175</v>
      </c>
      <c r="L659" t="s">
        <v>192</v>
      </c>
      <c r="M659" t="s">
        <v>182</v>
      </c>
      <c r="N659" t="s">
        <v>183</v>
      </c>
      <c r="O659" t="s">
        <v>184</v>
      </c>
      <c r="P659">
        <v>3</v>
      </c>
    </row>
    <row r="661" spans="2:16">
      <c r="B661" t="s">
        <v>193</v>
      </c>
      <c r="C661" t="s">
        <v>194</v>
      </c>
      <c r="D661" t="s">
        <v>195</v>
      </c>
      <c r="E661" t="s">
        <v>196</v>
      </c>
    </row>
    <row r="663" spans="2:16">
      <c r="B663" t="s">
        <v>197</v>
      </c>
      <c r="C663" t="s">
        <v>198</v>
      </c>
      <c r="D663" t="s">
        <v>199</v>
      </c>
      <c r="E663" t="s">
        <v>200</v>
      </c>
      <c r="F663" t="s">
        <v>24</v>
      </c>
    </row>
    <row r="665" spans="2:16">
      <c r="B665" t="s">
        <v>201</v>
      </c>
      <c r="C665" t="s">
        <v>202</v>
      </c>
      <c r="D665" t="s">
        <v>203</v>
      </c>
      <c r="E665" t="s">
        <v>204</v>
      </c>
      <c r="F665" t="s">
        <v>205</v>
      </c>
      <c r="G665" t="s">
        <v>206</v>
      </c>
      <c r="H665" t="s">
        <v>207</v>
      </c>
    </row>
    <row r="666" spans="2:16">
      <c r="B666" t="s">
        <v>197</v>
      </c>
      <c r="C666" t="s">
        <v>208</v>
      </c>
      <c r="D666" t="s">
        <v>209</v>
      </c>
      <c r="E666" t="s">
        <v>209</v>
      </c>
      <c r="F666" t="s">
        <v>210</v>
      </c>
      <c r="G666" t="s">
        <v>211</v>
      </c>
      <c r="H666" t="s">
        <v>212</v>
      </c>
      <c r="I666" t="s">
        <v>212</v>
      </c>
    </row>
    <row r="668" spans="2:16">
      <c r="B668" t="s">
        <v>213</v>
      </c>
      <c r="C668" t="s">
        <v>214</v>
      </c>
      <c r="D668" t="s">
        <v>215</v>
      </c>
      <c r="E668" t="s">
        <v>14</v>
      </c>
      <c r="F668" t="s">
        <v>127</v>
      </c>
    </row>
    <row r="670" spans="2:16">
      <c r="B670" t="s">
        <v>216</v>
      </c>
      <c r="C670" t="s">
        <v>217</v>
      </c>
      <c r="D670" t="s">
        <v>218</v>
      </c>
    </row>
    <row r="671" spans="2:16">
      <c r="B671" t="s">
        <v>216</v>
      </c>
      <c r="C671" t="s">
        <v>219</v>
      </c>
      <c r="D671" t="s">
        <v>220</v>
      </c>
      <c r="E671" t="s">
        <v>220</v>
      </c>
    </row>
    <row r="672" spans="2:16">
      <c r="B672" t="s">
        <v>217</v>
      </c>
      <c r="C672" t="s">
        <v>220</v>
      </c>
      <c r="D672" t="s">
        <v>221</v>
      </c>
      <c r="E672" t="s">
        <v>222</v>
      </c>
    </row>
    <row r="673" spans="2:10">
      <c r="B673" t="s">
        <v>218</v>
      </c>
      <c r="C673" t="s">
        <v>220</v>
      </c>
      <c r="D673" t="s">
        <v>222</v>
      </c>
      <c r="E673" t="s">
        <v>221</v>
      </c>
    </row>
    <row r="675" spans="2:10">
      <c r="B675" t="s">
        <v>44</v>
      </c>
      <c r="C675" t="s">
        <v>45</v>
      </c>
      <c r="D675" t="s">
        <v>46</v>
      </c>
      <c r="E675">
        <v>2012</v>
      </c>
      <c r="F675">
        <v>1216</v>
      </c>
      <c r="G675">
        <v>20</v>
      </c>
      <c r="H675">
        <v>39</v>
      </c>
      <c r="I675" t="s">
        <v>47</v>
      </c>
    </row>
    <row r="677" spans="2:10">
      <c r="B677" t="s">
        <v>48</v>
      </c>
      <c r="C677" t="s">
        <v>49</v>
      </c>
      <c r="D677" t="s">
        <v>17</v>
      </c>
      <c r="E677" t="s">
        <v>14</v>
      </c>
      <c r="F677" t="s">
        <v>578</v>
      </c>
      <c r="G677" t="s">
        <v>24</v>
      </c>
    </row>
    <row r="678" spans="2:10">
      <c r="B678" t="s">
        <v>48</v>
      </c>
      <c r="C678" t="s">
        <v>49</v>
      </c>
      <c r="D678" t="s">
        <v>51</v>
      </c>
      <c r="E678" t="s">
        <v>24</v>
      </c>
      <c r="F678" t="s">
        <v>52</v>
      </c>
      <c r="G678" t="s">
        <v>53</v>
      </c>
      <c r="H678" t="s">
        <v>9</v>
      </c>
      <c r="I678" t="s">
        <v>54</v>
      </c>
      <c r="J678" t="s">
        <v>55</v>
      </c>
    </row>
    <row r="679" spans="2:10">
      <c r="B679" t="s">
        <v>56</v>
      </c>
      <c r="C679" t="s">
        <v>14</v>
      </c>
      <c r="D679" t="s">
        <v>579</v>
      </c>
    </row>
    <row r="680" spans="2:10">
      <c r="B680" t="s">
        <v>48</v>
      </c>
      <c r="C680" t="s">
        <v>49</v>
      </c>
      <c r="D680" t="s">
        <v>51</v>
      </c>
      <c r="E680" t="s">
        <v>24</v>
      </c>
      <c r="F680" t="s">
        <v>52</v>
      </c>
      <c r="G680" t="s">
        <v>53</v>
      </c>
      <c r="H680" t="s">
        <v>9</v>
      </c>
      <c r="I680" t="s">
        <v>58</v>
      </c>
      <c r="J680" t="s">
        <v>55</v>
      </c>
    </row>
    <row r="681" spans="2:10">
      <c r="B681" t="s">
        <v>56</v>
      </c>
      <c r="C681" t="s">
        <v>14</v>
      </c>
      <c r="D681" t="s">
        <v>580</v>
      </c>
    </row>
    <row r="682" spans="2:10">
      <c r="B682" t="s">
        <v>48</v>
      </c>
      <c r="C682" t="s">
        <v>49</v>
      </c>
      <c r="D682" t="s">
        <v>51</v>
      </c>
      <c r="E682" t="s">
        <v>24</v>
      </c>
      <c r="F682" t="s">
        <v>52</v>
      </c>
      <c r="G682" t="s">
        <v>53</v>
      </c>
      <c r="H682" t="s">
        <v>9</v>
      </c>
      <c r="I682" t="s">
        <v>54</v>
      </c>
      <c r="J682" t="s">
        <v>60</v>
      </c>
    </row>
    <row r="683" spans="2:10">
      <c r="B683" t="s">
        <v>56</v>
      </c>
      <c r="C683" t="s">
        <v>14</v>
      </c>
      <c r="D683" t="s">
        <v>581</v>
      </c>
    </row>
    <row r="684" spans="2:10">
      <c r="B684" t="s">
        <v>48</v>
      </c>
      <c r="C684" t="s">
        <v>49</v>
      </c>
      <c r="D684" t="s">
        <v>51</v>
      </c>
      <c r="E684" t="s">
        <v>24</v>
      </c>
      <c r="F684" t="s">
        <v>52</v>
      </c>
      <c r="G684" t="s">
        <v>53</v>
      </c>
      <c r="H684" t="s">
        <v>9</v>
      </c>
      <c r="I684" t="s">
        <v>58</v>
      </c>
      <c r="J684" t="s">
        <v>60</v>
      </c>
    </row>
    <row r="685" spans="2:10">
      <c r="B685" t="s">
        <v>56</v>
      </c>
      <c r="C685" t="s">
        <v>14</v>
      </c>
      <c r="D685" t="s">
        <v>582</v>
      </c>
    </row>
    <row r="687" spans="2:10">
      <c r="B687" t="s">
        <v>62</v>
      </c>
      <c r="C687" t="s">
        <v>63</v>
      </c>
      <c r="D687" t="s">
        <v>64</v>
      </c>
      <c r="E687" t="s">
        <v>65</v>
      </c>
      <c r="F687">
        <v>18</v>
      </c>
    </row>
    <row r="690" spans="2:6">
      <c r="B690">
        <v>18</v>
      </c>
      <c r="C690" t="s">
        <v>66</v>
      </c>
      <c r="D690" t="s">
        <v>67</v>
      </c>
    </row>
    <row r="692" spans="2:6">
      <c r="B692" t="s">
        <v>46</v>
      </c>
      <c r="C692" t="s">
        <v>65</v>
      </c>
      <c r="D692" t="e">
        <f t="shared" ref="D692:D709" si="9">-S</f>
        <v>#NAME?</v>
      </c>
      <c r="E692" t="s">
        <v>68</v>
      </c>
      <c r="F692" t="s">
        <v>24</v>
      </c>
    </row>
    <row r="693" spans="2:6">
      <c r="B693" t="s">
        <v>69</v>
      </c>
      <c r="C693" t="s">
        <v>65</v>
      </c>
      <c r="D693" t="e">
        <f t="shared" si="9"/>
        <v>#NAME?</v>
      </c>
      <c r="E693" t="s">
        <v>70</v>
      </c>
      <c r="F693" t="s">
        <v>24</v>
      </c>
    </row>
    <row r="694" spans="2:6">
      <c r="B694" t="s">
        <v>71</v>
      </c>
      <c r="C694" t="s">
        <v>65</v>
      </c>
      <c r="D694" t="e">
        <f t="shared" si="9"/>
        <v>#NAME?</v>
      </c>
      <c r="E694" t="s">
        <v>72</v>
      </c>
      <c r="F694" t="s">
        <v>24</v>
      </c>
    </row>
    <row r="695" spans="2:6">
      <c r="B695" t="s">
        <v>73</v>
      </c>
      <c r="C695" t="s">
        <v>65</v>
      </c>
      <c r="D695" t="e">
        <f t="shared" si="9"/>
        <v>#NAME?</v>
      </c>
      <c r="E695" t="s">
        <v>74</v>
      </c>
      <c r="F695" t="s">
        <v>24</v>
      </c>
    </row>
    <row r="696" spans="2:6">
      <c r="B696" t="s">
        <v>75</v>
      </c>
      <c r="C696" t="s">
        <v>65</v>
      </c>
      <c r="D696" t="e">
        <f t="shared" si="9"/>
        <v>#NAME?</v>
      </c>
      <c r="E696" t="s">
        <v>76</v>
      </c>
      <c r="F696" t="s">
        <v>24</v>
      </c>
    </row>
    <row r="697" spans="2:6">
      <c r="B697" t="s">
        <v>77</v>
      </c>
      <c r="C697" t="s">
        <v>65</v>
      </c>
      <c r="D697" t="e">
        <f t="shared" si="9"/>
        <v>#NAME?</v>
      </c>
      <c r="E697" t="s">
        <v>78</v>
      </c>
      <c r="F697" t="s">
        <v>24</v>
      </c>
    </row>
    <row r="698" spans="2:6">
      <c r="B698" t="s">
        <v>79</v>
      </c>
      <c r="C698" t="s">
        <v>65</v>
      </c>
      <c r="D698" t="e">
        <f t="shared" si="9"/>
        <v>#NAME?</v>
      </c>
      <c r="E698" t="s">
        <v>80</v>
      </c>
      <c r="F698" t="s">
        <v>24</v>
      </c>
    </row>
    <row r="699" spans="2:6">
      <c r="B699" t="s">
        <v>81</v>
      </c>
      <c r="C699" t="s">
        <v>65</v>
      </c>
      <c r="D699" t="e">
        <f t="shared" si="9"/>
        <v>#NAME?</v>
      </c>
      <c r="E699" t="s">
        <v>82</v>
      </c>
      <c r="F699" t="s">
        <v>24</v>
      </c>
    </row>
    <row r="700" spans="2:6">
      <c r="B700" t="s">
        <v>83</v>
      </c>
      <c r="C700" t="s">
        <v>65</v>
      </c>
      <c r="D700" t="e">
        <f t="shared" si="9"/>
        <v>#NAME?</v>
      </c>
      <c r="E700" t="s">
        <v>84</v>
      </c>
      <c r="F700" t="s">
        <v>24</v>
      </c>
    </row>
    <row r="701" spans="2:6">
      <c r="B701" t="s">
        <v>85</v>
      </c>
      <c r="C701" t="s">
        <v>65</v>
      </c>
      <c r="D701" t="e">
        <f t="shared" si="9"/>
        <v>#NAME?</v>
      </c>
      <c r="E701" t="s">
        <v>86</v>
      </c>
      <c r="F701" t="s">
        <v>24</v>
      </c>
    </row>
    <row r="702" spans="2:6">
      <c r="B702" t="s">
        <v>87</v>
      </c>
      <c r="C702" t="s">
        <v>65</v>
      </c>
      <c r="D702" t="e">
        <f t="shared" si="9"/>
        <v>#NAME?</v>
      </c>
      <c r="E702" t="s">
        <v>88</v>
      </c>
      <c r="F702" t="s">
        <v>24</v>
      </c>
    </row>
    <row r="703" spans="2:6">
      <c r="B703" t="s">
        <v>89</v>
      </c>
      <c r="C703" t="s">
        <v>65</v>
      </c>
      <c r="D703" t="e">
        <f t="shared" si="9"/>
        <v>#NAME?</v>
      </c>
      <c r="E703" t="s">
        <v>90</v>
      </c>
      <c r="F703" t="s">
        <v>24</v>
      </c>
    </row>
    <row r="704" spans="2:6">
      <c r="B704" t="s">
        <v>91</v>
      </c>
      <c r="C704" t="s">
        <v>65</v>
      </c>
      <c r="D704" t="e">
        <f t="shared" si="9"/>
        <v>#NAME?</v>
      </c>
      <c r="E704" t="s">
        <v>92</v>
      </c>
      <c r="F704" t="s">
        <v>24</v>
      </c>
    </row>
    <row r="705" spans="2:14">
      <c r="B705" t="s">
        <v>93</v>
      </c>
      <c r="C705" t="s">
        <v>65</v>
      </c>
      <c r="D705" t="e">
        <f t="shared" si="9"/>
        <v>#NAME?</v>
      </c>
      <c r="E705" t="s">
        <v>94</v>
      </c>
      <c r="F705" t="s">
        <v>24</v>
      </c>
    </row>
    <row r="706" spans="2:14">
      <c r="B706" t="s">
        <v>95</v>
      </c>
      <c r="C706" t="s">
        <v>65</v>
      </c>
      <c r="D706" t="e">
        <f t="shared" si="9"/>
        <v>#NAME?</v>
      </c>
      <c r="E706" t="s">
        <v>96</v>
      </c>
      <c r="F706" t="s">
        <v>24</v>
      </c>
    </row>
    <row r="707" spans="2:14">
      <c r="B707" t="s">
        <v>97</v>
      </c>
      <c r="C707" t="s">
        <v>65</v>
      </c>
      <c r="D707" t="e">
        <f t="shared" si="9"/>
        <v>#NAME?</v>
      </c>
      <c r="E707" t="s">
        <v>98</v>
      </c>
      <c r="F707" t="s">
        <v>24</v>
      </c>
    </row>
    <row r="708" spans="2:14">
      <c r="B708" t="s">
        <v>99</v>
      </c>
      <c r="C708" t="s">
        <v>65</v>
      </c>
      <c r="D708" t="e">
        <f t="shared" si="9"/>
        <v>#NAME?</v>
      </c>
      <c r="E708" t="s">
        <v>100</v>
      </c>
      <c r="F708" t="s">
        <v>24</v>
      </c>
    </row>
    <row r="709" spans="2:14">
      <c r="B709" t="s">
        <v>101</v>
      </c>
      <c r="C709" t="s">
        <v>65</v>
      </c>
      <c r="D709" t="e">
        <f t="shared" si="9"/>
        <v>#NAME?</v>
      </c>
      <c r="E709" t="s">
        <v>102</v>
      </c>
      <c r="F709" t="s">
        <v>24</v>
      </c>
    </row>
    <row r="711" spans="2:14">
      <c r="B711" t="s">
        <v>48</v>
      </c>
      <c r="C711" t="s">
        <v>49</v>
      </c>
      <c r="D711" t="s">
        <v>52</v>
      </c>
      <c r="E711">
        <v>2</v>
      </c>
      <c r="F711" t="s">
        <v>103</v>
      </c>
      <c r="G711" t="s">
        <v>104</v>
      </c>
      <c r="H711" t="s">
        <v>105</v>
      </c>
    </row>
    <row r="712" spans="2:14">
      <c r="B712" t="s">
        <v>56</v>
      </c>
      <c r="C712" t="s">
        <v>14</v>
      </c>
      <c r="D712" t="s">
        <v>583</v>
      </c>
    </row>
    <row r="713" spans="2:14">
      <c r="B713" t="s">
        <v>48</v>
      </c>
      <c r="C713" t="s">
        <v>49</v>
      </c>
      <c r="D713" t="s">
        <v>52</v>
      </c>
      <c r="E713">
        <v>2</v>
      </c>
      <c r="F713" t="s">
        <v>103</v>
      </c>
      <c r="G713" t="s">
        <v>107</v>
      </c>
      <c r="H713" t="s">
        <v>108</v>
      </c>
    </row>
    <row r="714" spans="2:14">
      <c r="B714" t="s">
        <v>56</v>
      </c>
      <c r="C714" t="s">
        <v>14</v>
      </c>
      <c r="D714" t="s">
        <v>584</v>
      </c>
    </row>
    <row r="716" spans="2:14">
      <c r="B716" t="s">
        <v>110</v>
      </c>
      <c r="C716" t="s">
        <v>111</v>
      </c>
      <c r="D716" t="s">
        <v>112</v>
      </c>
      <c r="E716" t="s">
        <v>113</v>
      </c>
      <c r="F716" t="s">
        <v>17</v>
      </c>
      <c r="G716" t="s">
        <v>114</v>
      </c>
      <c r="H716" t="s">
        <v>15</v>
      </c>
      <c r="I716" t="s">
        <v>56</v>
      </c>
      <c r="J716" t="s">
        <v>115</v>
      </c>
      <c r="K716" t="s">
        <v>116</v>
      </c>
      <c r="L716" t="s">
        <v>117</v>
      </c>
      <c r="M716" t="s">
        <v>118</v>
      </c>
    </row>
    <row r="717" spans="2:14">
      <c r="B717" t="s">
        <v>119</v>
      </c>
      <c r="C717" t="s">
        <v>120</v>
      </c>
      <c r="D717" t="s">
        <v>121</v>
      </c>
      <c r="E717" t="s">
        <v>120</v>
      </c>
      <c r="F717" t="s">
        <v>121</v>
      </c>
      <c r="G717" t="s">
        <v>122</v>
      </c>
      <c r="H717" t="s">
        <v>119</v>
      </c>
      <c r="I717" t="s">
        <v>122</v>
      </c>
      <c r="J717" t="s">
        <v>122</v>
      </c>
      <c r="K717" t="s">
        <v>122</v>
      </c>
    </row>
    <row r="718" spans="2:14">
      <c r="B718">
        <v>1</v>
      </c>
      <c r="C718" t="s">
        <v>585</v>
      </c>
      <c r="D718" t="s">
        <v>124</v>
      </c>
      <c r="E718" t="s">
        <v>125</v>
      </c>
      <c r="F718" t="s">
        <v>578</v>
      </c>
      <c r="G718">
        <v>36</v>
      </c>
      <c r="H718">
        <v>2</v>
      </c>
      <c r="I718" t="s">
        <v>586</v>
      </c>
      <c r="J718" t="s">
        <v>127</v>
      </c>
      <c r="K718" t="s">
        <v>231</v>
      </c>
      <c r="L718" t="s">
        <v>232</v>
      </c>
      <c r="M718" t="s">
        <v>128</v>
      </c>
    </row>
    <row r="719" spans="2:14">
      <c r="B719">
        <v>2</v>
      </c>
      <c r="C719" t="s">
        <v>129</v>
      </c>
      <c r="D719">
        <v>20</v>
      </c>
      <c r="E719" t="s">
        <v>587</v>
      </c>
      <c r="F719" t="s">
        <v>588</v>
      </c>
      <c r="G719" t="s">
        <v>578</v>
      </c>
      <c r="H719">
        <v>36</v>
      </c>
      <c r="I719">
        <v>2</v>
      </c>
      <c r="J719" t="s">
        <v>39</v>
      </c>
      <c r="K719" t="s">
        <v>127</v>
      </c>
      <c r="L719" t="s">
        <v>589</v>
      </c>
      <c r="M719" t="s">
        <v>134</v>
      </c>
      <c r="N719" t="s">
        <v>128</v>
      </c>
    </row>
    <row r="720" spans="2:14">
      <c r="B720">
        <v>3</v>
      </c>
      <c r="C720" t="s">
        <v>473</v>
      </c>
      <c r="D720">
        <v>20</v>
      </c>
      <c r="E720" t="s">
        <v>470</v>
      </c>
      <c r="F720" t="s">
        <v>590</v>
      </c>
      <c r="G720" t="s">
        <v>578</v>
      </c>
      <c r="H720">
        <v>36</v>
      </c>
      <c r="I720">
        <v>2</v>
      </c>
      <c r="J720" t="s">
        <v>552</v>
      </c>
      <c r="K720" t="s">
        <v>127</v>
      </c>
      <c r="L720" t="s">
        <v>591</v>
      </c>
      <c r="M720" t="s">
        <v>140</v>
      </c>
      <c r="N720" t="s">
        <v>128</v>
      </c>
    </row>
    <row r="721" spans="2:16">
      <c r="B721">
        <v>4</v>
      </c>
      <c r="C721" t="s">
        <v>431</v>
      </c>
      <c r="D721">
        <v>20</v>
      </c>
      <c r="E721" t="s">
        <v>592</v>
      </c>
      <c r="F721" t="s">
        <v>593</v>
      </c>
      <c r="G721" t="s">
        <v>578</v>
      </c>
      <c r="H721">
        <v>36</v>
      </c>
      <c r="I721">
        <v>2</v>
      </c>
      <c r="J721" t="s">
        <v>594</v>
      </c>
      <c r="K721" t="s">
        <v>127</v>
      </c>
      <c r="L721" t="s">
        <v>553</v>
      </c>
      <c r="M721" t="s">
        <v>146</v>
      </c>
      <c r="N721" t="s">
        <v>128</v>
      </c>
    </row>
    <row r="722" spans="2:16">
      <c r="B722">
        <v>5</v>
      </c>
      <c r="C722" t="s">
        <v>595</v>
      </c>
      <c r="D722">
        <v>20</v>
      </c>
      <c r="E722" t="s">
        <v>425</v>
      </c>
      <c r="F722" t="s">
        <v>596</v>
      </c>
      <c r="G722" t="s">
        <v>578</v>
      </c>
      <c r="H722">
        <v>36</v>
      </c>
      <c r="I722">
        <v>2</v>
      </c>
      <c r="J722" t="s">
        <v>597</v>
      </c>
      <c r="K722" t="s">
        <v>127</v>
      </c>
      <c r="L722" t="s">
        <v>428</v>
      </c>
      <c r="M722" t="s">
        <v>146</v>
      </c>
      <c r="N722" t="s">
        <v>128</v>
      </c>
    </row>
    <row r="723" spans="2:16">
      <c r="B723">
        <v>5</v>
      </c>
      <c r="C723" t="s">
        <v>238</v>
      </c>
      <c r="D723">
        <v>20</v>
      </c>
      <c r="E723" t="s">
        <v>474</v>
      </c>
      <c r="F723" t="s">
        <v>598</v>
      </c>
      <c r="G723" t="s">
        <v>578</v>
      </c>
      <c r="H723">
        <v>36</v>
      </c>
      <c r="I723">
        <v>2</v>
      </c>
      <c r="J723" t="s">
        <v>597</v>
      </c>
      <c r="K723" t="s">
        <v>127</v>
      </c>
      <c r="L723" t="s">
        <v>428</v>
      </c>
      <c r="M723" t="s">
        <v>146</v>
      </c>
      <c r="N723" t="s">
        <v>128</v>
      </c>
    </row>
    <row r="724" spans="2:16">
      <c r="B724" t="s">
        <v>17</v>
      </c>
      <c r="C724" t="s">
        <v>153</v>
      </c>
      <c r="D724" t="s">
        <v>154</v>
      </c>
      <c r="E724">
        <v>3</v>
      </c>
    </row>
    <row r="725" spans="2:16">
      <c r="B725">
        <v>6</v>
      </c>
      <c r="C725" t="s">
        <v>599</v>
      </c>
      <c r="D725" t="s">
        <v>600</v>
      </c>
      <c r="E725" t="s">
        <v>601</v>
      </c>
      <c r="F725" t="s">
        <v>602</v>
      </c>
      <c r="G725">
        <v>36</v>
      </c>
      <c r="H725">
        <v>3</v>
      </c>
      <c r="I725" t="s">
        <v>603</v>
      </c>
      <c r="J725" t="s">
        <v>127</v>
      </c>
      <c r="K725" t="s">
        <v>563</v>
      </c>
      <c r="L725" t="s">
        <v>604</v>
      </c>
      <c r="M725" t="s">
        <v>605</v>
      </c>
    </row>
    <row r="726" spans="2:16">
      <c r="B726">
        <v>7</v>
      </c>
      <c r="C726" t="s">
        <v>606</v>
      </c>
      <c r="D726" t="s">
        <v>607</v>
      </c>
      <c r="E726" t="s">
        <v>608</v>
      </c>
      <c r="F726" t="s">
        <v>609</v>
      </c>
      <c r="G726">
        <v>36</v>
      </c>
      <c r="H726">
        <v>3</v>
      </c>
      <c r="I726" t="s">
        <v>610</v>
      </c>
      <c r="J726" t="s">
        <v>127</v>
      </c>
      <c r="K726" t="s">
        <v>611</v>
      </c>
      <c r="L726" t="s">
        <v>563</v>
      </c>
      <c r="M726" t="s">
        <v>612</v>
      </c>
    </row>
    <row r="727" spans="2:16">
      <c r="B727">
        <v>8</v>
      </c>
      <c r="C727" t="s">
        <v>171</v>
      </c>
      <c r="D727" t="s">
        <v>613</v>
      </c>
      <c r="E727" t="s">
        <v>614</v>
      </c>
      <c r="F727" t="s">
        <v>266</v>
      </c>
      <c r="G727">
        <v>36</v>
      </c>
      <c r="H727">
        <v>3</v>
      </c>
      <c r="I727" t="s">
        <v>175</v>
      </c>
      <c r="J727" t="s">
        <v>127</v>
      </c>
      <c r="K727" t="s">
        <v>615</v>
      </c>
      <c r="L727" t="s">
        <v>616</v>
      </c>
      <c r="M727" t="s">
        <v>406</v>
      </c>
    </row>
    <row r="728" spans="2:16">
      <c r="B728">
        <v>9</v>
      </c>
      <c r="C728" t="s">
        <v>178</v>
      </c>
      <c r="D728" t="s">
        <v>179</v>
      </c>
      <c r="E728" t="s">
        <v>180</v>
      </c>
      <c r="F728" t="s">
        <v>181</v>
      </c>
      <c r="G728">
        <v>36</v>
      </c>
      <c r="H728">
        <v>3</v>
      </c>
      <c r="I728" t="s">
        <v>175</v>
      </c>
      <c r="J728" t="s">
        <v>127</v>
      </c>
      <c r="K728" t="s">
        <v>182</v>
      </c>
      <c r="L728" t="s">
        <v>183</v>
      </c>
      <c r="M728" t="s">
        <v>184</v>
      </c>
    </row>
    <row r="730" spans="2:16">
      <c r="B730" t="s">
        <v>185</v>
      </c>
      <c r="C730" t="s">
        <v>186</v>
      </c>
      <c r="D730" t="s">
        <v>187</v>
      </c>
      <c r="E730" t="s">
        <v>112</v>
      </c>
      <c r="F730" t="s">
        <v>113</v>
      </c>
      <c r="G730" t="s">
        <v>17</v>
      </c>
      <c r="H730" t="s">
        <v>114</v>
      </c>
      <c r="I730" t="s">
        <v>15</v>
      </c>
      <c r="J730" t="s">
        <v>56</v>
      </c>
      <c r="K730" t="s">
        <v>188</v>
      </c>
      <c r="L730" t="s">
        <v>189</v>
      </c>
      <c r="M730" t="s">
        <v>117</v>
      </c>
      <c r="N730" t="s">
        <v>118</v>
      </c>
      <c r="O730" t="s">
        <v>190</v>
      </c>
    </row>
    <row r="731" spans="2:16">
      <c r="B731">
        <v>121216</v>
      </c>
      <c r="C731">
        <v>2039</v>
      </c>
      <c r="D731" t="s">
        <v>178</v>
      </c>
      <c r="E731" t="s">
        <v>179</v>
      </c>
      <c r="F731">
        <v>69</v>
      </c>
      <c r="G731" t="s">
        <v>191</v>
      </c>
      <c r="H731" t="s">
        <v>181</v>
      </c>
      <c r="I731">
        <v>36</v>
      </c>
      <c r="J731">
        <v>3</v>
      </c>
      <c r="K731" t="s">
        <v>175</v>
      </c>
      <c r="L731" t="s">
        <v>192</v>
      </c>
      <c r="M731" t="s">
        <v>182</v>
      </c>
      <c r="N731" t="s">
        <v>183</v>
      </c>
      <c r="O731" t="s">
        <v>184</v>
      </c>
      <c r="P731">
        <v>3</v>
      </c>
    </row>
    <row r="733" spans="2:16">
      <c r="B733" t="s">
        <v>193</v>
      </c>
      <c r="C733" t="s">
        <v>194</v>
      </c>
      <c r="D733" t="s">
        <v>195</v>
      </c>
      <c r="E733" t="s">
        <v>196</v>
      </c>
    </row>
    <row r="735" spans="2:16">
      <c r="B735" t="s">
        <v>197</v>
      </c>
      <c r="C735" t="s">
        <v>198</v>
      </c>
      <c r="D735" t="s">
        <v>199</v>
      </c>
      <c r="E735" t="s">
        <v>200</v>
      </c>
      <c r="F735" t="s">
        <v>24</v>
      </c>
    </row>
    <row r="737" spans="2:10">
      <c r="B737" t="s">
        <v>201</v>
      </c>
      <c r="C737" t="s">
        <v>202</v>
      </c>
      <c r="D737" t="s">
        <v>203</v>
      </c>
      <c r="E737" t="s">
        <v>204</v>
      </c>
      <c r="F737" t="s">
        <v>205</v>
      </c>
      <c r="G737" t="s">
        <v>206</v>
      </c>
      <c r="H737" t="s">
        <v>207</v>
      </c>
    </row>
    <row r="738" spans="2:10">
      <c r="B738" t="s">
        <v>197</v>
      </c>
      <c r="C738" t="s">
        <v>208</v>
      </c>
      <c r="D738" t="s">
        <v>209</v>
      </c>
      <c r="E738" t="s">
        <v>209</v>
      </c>
      <c r="F738" t="s">
        <v>210</v>
      </c>
      <c r="G738" t="s">
        <v>211</v>
      </c>
      <c r="H738" t="s">
        <v>212</v>
      </c>
      <c r="I738" t="s">
        <v>212</v>
      </c>
    </row>
    <row r="740" spans="2:10">
      <c r="B740" t="s">
        <v>213</v>
      </c>
      <c r="C740" t="s">
        <v>214</v>
      </c>
      <c r="D740" t="s">
        <v>215</v>
      </c>
      <c r="E740" t="s">
        <v>14</v>
      </c>
      <c r="F740" t="s">
        <v>127</v>
      </c>
    </row>
    <row r="742" spans="2:10">
      <c r="B742" t="s">
        <v>216</v>
      </c>
      <c r="C742" t="s">
        <v>217</v>
      </c>
      <c r="D742" t="s">
        <v>218</v>
      </c>
    </row>
    <row r="743" spans="2:10">
      <c r="B743" t="s">
        <v>216</v>
      </c>
      <c r="C743" t="s">
        <v>219</v>
      </c>
      <c r="D743" t="s">
        <v>220</v>
      </c>
      <c r="E743" t="s">
        <v>220</v>
      </c>
    </row>
    <row r="744" spans="2:10">
      <c r="B744" t="s">
        <v>217</v>
      </c>
      <c r="C744" t="s">
        <v>220</v>
      </c>
      <c r="D744" t="s">
        <v>221</v>
      </c>
      <c r="E744" t="s">
        <v>222</v>
      </c>
    </row>
    <row r="745" spans="2:10">
      <c r="B745" t="s">
        <v>218</v>
      </c>
      <c r="C745" t="s">
        <v>220</v>
      </c>
      <c r="D745" t="s">
        <v>222</v>
      </c>
      <c r="E745" t="s">
        <v>221</v>
      </c>
    </row>
    <row r="747" spans="2:10">
      <c r="B747" t="s">
        <v>44</v>
      </c>
      <c r="C747" t="s">
        <v>45</v>
      </c>
      <c r="D747" t="s">
        <v>46</v>
      </c>
      <c r="E747">
        <v>2012</v>
      </c>
      <c r="F747">
        <v>1216</v>
      </c>
      <c r="G747">
        <v>20</v>
      </c>
      <c r="H747">
        <v>39</v>
      </c>
      <c r="I747" t="s">
        <v>47</v>
      </c>
    </row>
    <row r="749" spans="2:10">
      <c r="B749" t="s">
        <v>48</v>
      </c>
      <c r="C749" t="s">
        <v>49</v>
      </c>
      <c r="D749" t="s">
        <v>17</v>
      </c>
      <c r="E749" t="s">
        <v>14</v>
      </c>
      <c r="F749" t="s">
        <v>617</v>
      </c>
      <c r="G749" t="s">
        <v>24</v>
      </c>
    </row>
    <row r="750" spans="2:10">
      <c r="B750" t="s">
        <v>48</v>
      </c>
      <c r="C750" t="s">
        <v>49</v>
      </c>
      <c r="D750" t="s">
        <v>51</v>
      </c>
      <c r="E750" t="s">
        <v>24</v>
      </c>
      <c r="F750" t="s">
        <v>52</v>
      </c>
      <c r="G750" t="s">
        <v>53</v>
      </c>
      <c r="H750" t="s">
        <v>9</v>
      </c>
      <c r="I750" t="s">
        <v>54</v>
      </c>
      <c r="J750" t="s">
        <v>55</v>
      </c>
    </row>
    <row r="751" spans="2:10">
      <c r="B751" t="s">
        <v>56</v>
      </c>
      <c r="C751" t="s">
        <v>14</v>
      </c>
      <c r="D751" t="s">
        <v>618</v>
      </c>
    </row>
    <row r="752" spans="2:10">
      <c r="B752" t="s">
        <v>48</v>
      </c>
      <c r="C752" t="s">
        <v>49</v>
      </c>
      <c r="D752" t="s">
        <v>51</v>
      </c>
      <c r="E752" t="s">
        <v>24</v>
      </c>
      <c r="F752" t="s">
        <v>52</v>
      </c>
      <c r="G752" t="s">
        <v>53</v>
      </c>
      <c r="H752" t="s">
        <v>9</v>
      </c>
      <c r="I752" t="s">
        <v>58</v>
      </c>
      <c r="J752" t="s">
        <v>55</v>
      </c>
    </row>
    <row r="753" spans="2:10">
      <c r="B753" t="s">
        <v>56</v>
      </c>
      <c r="C753" t="s">
        <v>14</v>
      </c>
      <c r="D753" t="s">
        <v>415</v>
      </c>
    </row>
    <row r="754" spans="2:10">
      <c r="B754" t="s">
        <v>48</v>
      </c>
      <c r="C754" t="s">
        <v>49</v>
      </c>
      <c r="D754" t="s">
        <v>51</v>
      </c>
      <c r="E754" t="s">
        <v>24</v>
      </c>
      <c r="F754" t="s">
        <v>52</v>
      </c>
      <c r="G754" t="s">
        <v>53</v>
      </c>
      <c r="H754" t="s">
        <v>9</v>
      </c>
      <c r="I754" t="s">
        <v>54</v>
      </c>
      <c r="J754" t="s">
        <v>60</v>
      </c>
    </row>
    <row r="755" spans="2:10">
      <c r="B755" t="s">
        <v>56</v>
      </c>
      <c r="C755" t="s">
        <v>14</v>
      </c>
      <c r="D755" t="s">
        <v>619</v>
      </c>
    </row>
    <row r="756" spans="2:10">
      <c r="B756" t="s">
        <v>48</v>
      </c>
      <c r="C756" t="s">
        <v>49</v>
      </c>
      <c r="D756" t="s">
        <v>51</v>
      </c>
      <c r="E756" t="s">
        <v>24</v>
      </c>
      <c r="F756" t="s">
        <v>52</v>
      </c>
      <c r="G756" t="s">
        <v>53</v>
      </c>
      <c r="H756" t="s">
        <v>9</v>
      </c>
      <c r="I756" t="s">
        <v>58</v>
      </c>
      <c r="J756" t="s">
        <v>60</v>
      </c>
    </row>
    <row r="757" spans="2:10">
      <c r="B757" t="s">
        <v>56</v>
      </c>
      <c r="C757" t="s">
        <v>14</v>
      </c>
      <c r="D757" t="s">
        <v>620</v>
      </c>
    </row>
    <row r="759" spans="2:10">
      <c r="B759" t="s">
        <v>62</v>
      </c>
      <c r="C759" t="s">
        <v>63</v>
      </c>
      <c r="D759" t="s">
        <v>64</v>
      </c>
      <c r="E759" t="s">
        <v>65</v>
      </c>
      <c r="F759">
        <v>18</v>
      </c>
    </row>
    <row r="762" spans="2:10">
      <c r="B762">
        <v>18</v>
      </c>
      <c r="C762" t="s">
        <v>66</v>
      </c>
      <c r="D762" t="s">
        <v>67</v>
      </c>
    </row>
    <row r="764" spans="2:10">
      <c r="B764" t="s">
        <v>46</v>
      </c>
      <c r="C764" t="s">
        <v>65</v>
      </c>
      <c r="D764" t="e">
        <f t="shared" ref="D764:D781" si="10">-S</f>
        <v>#NAME?</v>
      </c>
      <c r="E764" t="s">
        <v>68</v>
      </c>
      <c r="F764" t="s">
        <v>24</v>
      </c>
    </row>
    <row r="765" spans="2:10">
      <c r="B765" t="s">
        <v>69</v>
      </c>
      <c r="C765" t="s">
        <v>65</v>
      </c>
      <c r="D765" t="e">
        <f t="shared" si="10"/>
        <v>#NAME?</v>
      </c>
      <c r="E765" t="s">
        <v>70</v>
      </c>
      <c r="F765" t="s">
        <v>24</v>
      </c>
    </row>
    <row r="766" spans="2:10">
      <c r="B766" t="s">
        <v>71</v>
      </c>
      <c r="C766" t="s">
        <v>65</v>
      </c>
      <c r="D766" t="e">
        <f t="shared" si="10"/>
        <v>#NAME?</v>
      </c>
      <c r="E766" t="s">
        <v>72</v>
      </c>
      <c r="F766" t="s">
        <v>24</v>
      </c>
    </row>
    <row r="767" spans="2:10">
      <c r="B767" t="s">
        <v>73</v>
      </c>
      <c r="C767" t="s">
        <v>65</v>
      </c>
      <c r="D767" t="e">
        <f t="shared" si="10"/>
        <v>#NAME?</v>
      </c>
      <c r="E767" t="s">
        <v>74</v>
      </c>
      <c r="F767" t="s">
        <v>24</v>
      </c>
    </row>
    <row r="768" spans="2:10">
      <c r="B768" t="s">
        <v>75</v>
      </c>
      <c r="C768" t="s">
        <v>65</v>
      </c>
      <c r="D768" t="e">
        <f t="shared" si="10"/>
        <v>#NAME?</v>
      </c>
      <c r="E768" t="s">
        <v>76</v>
      </c>
      <c r="F768" t="s">
        <v>24</v>
      </c>
    </row>
    <row r="769" spans="2:8">
      <c r="B769" t="s">
        <v>77</v>
      </c>
      <c r="C769" t="s">
        <v>65</v>
      </c>
      <c r="D769" t="e">
        <f t="shared" si="10"/>
        <v>#NAME?</v>
      </c>
      <c r="E769" t="s">
        <v>78</v>
      </c>
      <c r="F769" t="s">
        <v>24</v>
      </c>
    </row>
    <row r="770" spans="2:8">
      <c r="B770" t="s">
        <v>79</v>
      </c>
      <c r="C770" t="s">
        <v>65</v>
      </c>
      <c r="D770" t="e">
        <f t="shared" si="10"/>
        <v>#NAME?</v>
      </c>
      <c r="E770" t="s">
        <v>80</v>
      </c>
      <c r="F770" t="s">
        <v>24</v>
      </c>
    </row>
    <row r="771" spans="2:8">
      <c r="B771" t="s">
        <v>81</v>
      </c>
      <c r="C771" t="s">
        <v>65</v>
      </c>
      <c r="D771" t="e">
        <f t="shared" si="10"/>
        <v>#NAME?</v>
      </c>
      <c r="E771" t="s">
        <v>82</v>
      </c>
      <c r="F771" t="s">
        <v>24</v>
      </c>
    </row>
    <row r="772" spans="2:8">
      <c r="B772" t="s">
        <v>83</v>
      </c>
      <c r="C772" t="s">
        <v>65</v>
      </c>
      <c r="D772" t="e">
        <f t="shared" si="10"/>
        <v>#NAME?</v>
      </c>
      <c r="E772" t="s">
        <v>84</v>
      </c>
      <c r="F772" t="s">
        <v>24</v>
      </c>
    </row>
    <row r="773" spans="2:8">
      <c r="B773" t="s">
        <v>85</v>
      </c>
      <c r="C773" t="s">
        <v>65</v>
      </c>
      <c r="D773" t="e">
        <f t="shared" si="10"/>
        <v>#NAME?</v>
      </c>
      <c r="E773" t="s">
        <v>86</v>
      </c>
      <c r="F773" t="s">
        <v>24</v>
      </c>
    </row>
    <row r="774" spans="2:8">
      <c r="B774" t="s">
        <v>87</v>
      </c>
      <c r="C774" t="s">
        <v>65</v>
      </c>
      <c r="D774" t="e">
        <f t="shared" si="10"/>
        <v>#NAME?</v>
      </c>
      <c r="E774" t="s">
        <v>88</v>
      </c>
      <c r="F774" t="s">
        <v>24</v>
      </c>
    </row>
    <row r="775" spans="2:8">
      <c r="B775" t="s">
        <v>89</v>
      </c>
      <c r="C775" t="s">
        <v>65</v>
      </c>
      <c r="D775" t="e">
        <f t="shared" si="10"/>
        <v>#NAME?</v>
      </c>
      <c r="E775" t="s">
        <v>90</v>
      </c>
      <c r="F775" t="s">
        <v>24</v>
      </c>
    </row>
    <row r="776" spans="2:8">
      <c r="B776" t="s">
        <v>91</v>
      </c>
      <c r="C776" t="s">
        <v>65</v>
      </c>
      <c r="D776" t="e">
        <f t="shared" si="10"/>
        <v>#NAME?</v>
      </c>
      <c r="E776" t="s">
        <v>92</v>
      </c>
      <c r="F776" t="s">
        <v>24</v>
      </c>
    </row>
    <row r="777" spans="2:8">
      <c r="B777" t="s">
        <v>93</v>
      </c>
      <c r="C777" t="s">
        <v>65</v>
      </c>
      <c r="D777" t="e">
        <f t="shared" si="10"/>
        <v>#NAME?</v>
      </c>
      <c r="E777" t="s">
        <v>94</v>
      </c>
      <c r="F777" t="s">
        <v>24</v>
      </c>
    </row>
    <row r="778" spans="2:8">
      <c r="B778" t="s">
        <v>95</v>
      </c>
      <c r="C778" t="s">
        <v>65</v>
      </c>
      <c r="D778" t="e">
        <f t="shared" si="10"/>
        <v>#NAME?</v>
      </c>
      <c r="E778" t="s">
        <v>96</v>
      </c>
      <c r="F778" t="s">
        <v>24</v>
      </c>
    </row>
    <row r="779" spans="2:8">
      <c r="B779" t="s">
        <v>97</v>
      </c>
      <c r="C779" t="s">
        <v>65</v>
      </c>
      <c r="D779" t="e">
        <f t="shared" si="10"/>
        <v>#NAME?</v>
      </c>
      <c r="E779" t="s">
        <v>98</v>
      </c>
      <c r="F779" t="s">
        <v>24</v>
      </c>
    </row>
    <row r="780" spans="2:8">
      <c r="B780" t="s">
        <v>99</v>
      </c>
      <c r="C780" t="s">
        <v>65</v>
      </c>
      <c r="D780" t="e">
        <f t="shared" si="10"/>
        <v>#NAME?</v>
      </c>
      <c r="E780" t="s">
        <v>100</v>
      </c>
      <c r="F780" t="s">
        <v>24</v>
      </c>
    </row>
    <row r="781" spans="2:8">
      <c r="B781" t="s">
        <v>101</v>
      </c>
      <c r="C781" t="s">
        <v>65</v>
      </c>
      <c r="D781" t="e">
        <f t="shared" si="10"/>
        <v>#NAME?</v>
      </c>
      <c r="E781" t="s">
        <v>102</v>
      </c>
      <c r="F781" t="s">
        <v>24</v>
      </c>
    </row>
    <row r="783" spans="2:8">
      <c r="B783" t="s">
        <v>48</v>
      </c>
      <c r="C783" t="s">
        <v>49</v>
      </c>
      <c r="D783" t="s">
        <v>52</v>
      </c>
      <c r="E783">
        <v>2</v>
      </c>
      <c r="F783" t="s">
        <v>103</v>
      </c>
      <c r="G783" t="s">
        <v>104</v>
      </c>
      <c r="H783" t="s">
        <v>105</v>
      </c>
    </row>
    <row r="784" spans="2:8">
      <c r="B784" t="s">
        <v>56</v>
      </c>
      <c r="C784" t="s">
        <v>14</v>
      </c>
      <c r="D784" t="s">
        <v>621</v>
      </c>
    </row>
    <row r="785" spans="2:14">
      <c r="B785" t="s">
        <v>48</v>
      </c>
      <c r="C785" t="s">
        <v>49</v>
      </c>
      <c r="D785" t="s">
        <v>52</v>
      </c>
      <c r="E785">
        <v>2</v>
      </c>
      <c r="F785" t="s">
        <v>103</v>
      </c>
      <c r="G785" t="s">
        <v>107</v>
      </c>
      <c r="H785" t="s">
        <v>108</v>
      </c>
    </row>
    <row r="786" spans="2:14">
      <c r="B786" t="s">
        <v>56</v>
      </c>
      <c r="C786" t="s">
        <v>14</v>
      </c>
      <c r="D786" t="s">
        <v>622</v>
      </c>
    </row>
    <row r="788" spans="2:14">
      <c r="B788" t="s">
        <v>110</v>
      </c>
      <c r="C788" t="s">
        <v>111</v>
      </c>
      <c r="D788" t="s">
        <v>112</v>
      </c>
      <c r="E788" t="s">
        <v>113</v>
      </c>
      <c r="F788" t="s">
        <v>17</v>
      </c>
      <c r="G788" t="s">
        <v>114</v>
      </c>
      <c r="H788" t="s">
        <v>15</v>
      </c>
      <c r="I788" t="s">
        <v>56</v>
      </c>
      <c r="J788" t="s">
        <v>115</v>
      </c>
      <c r="K788" t="s">
        <v>116</v>
      </c>
      <c r="L788" t="s">
        <v>117</v>
      </c>
      <c r="M788" t="s">
        <v>118</v>
      </c>
    </row>
    <row r="789" spans="2:14">
      <c r="B789" t="s">
        <v>119</v>
      </c>
      <c r="C789" t="s">
        <v>120</v>
      </c>
      <c r="D789" t="s">
        <v>121</v>
      </c>
      <c r="E789" t="s">
        <v>120</v>
      </c>
      <c r="F789" t="s">
        <v>121</v>
      </c>
      <c r="G789" t="s">
        <v>122</v>
      </c>
      <c r="H789" t="s">
        <v>119</v>
      </c>
      <c r="I789" t="s">
        <v>122</v>
      </c>
      <c r="J789" t="s">
        <v>122</v>
      </c>
      <c r="K789" t="s">
        <v>122</v>
      </c>
    </row>
    <row r="790" spans="2:14">
      <c r="B790">
        <v>1</v>
      </c>
      <c r="C790" t="s">
        <v>623</v>
      </c>
      <c r="D790" t="s">
        <v>124</v>
      </c>
      <c r="E790" t="s">
        <v>125</v>
      </c>
      <c r="F790" t="s">
        <v>617</v>
      </c>
      <c r="G790">
        <v>36</v>
      </c>
      <c r="H790">
        <v>2</v>
      </c>
      <c r="I790" t="s">
        <v>624</v>
      </c>
      <c r="J790" t="s">
        <v>127</v>
      </c>
      <c r="K790" t="s">
        <v>231</v>
      </c>
      <c r="L790" t="s">
        <v>232</v>
      </c>
      <c r="M790" t="s">
        <v>128</v>
      </c>
    </row>
    <row r="791" spans="2:14">
      <c r="B791">
        <v>2</v>
      </c>
      <c r="C791" t="s">
        <v>556</v>
      </c>
      <c r="D791">
        <v>20</v>
      </c>
      <c r="E791" t="s">
        <v>625</v>
      </c>
      <c r="F791" t="s">
        <v>626</v>
      </c>
      <c r="G791" t="s">
        <v>617</v>
      </c>
      <c r="H791">
        <v>36</v>
      </c>
      <c r="I791">
        <v>2</v>
      </c>
      <c r="J791" t="s">
        <v>335</v>
      </c>
      <c r="K791" t="s">
        <v>127</v>
      </c>
      <c r="L791" t="s">
        <v>589</v>
      </c>
      <c r="M791" t="s">
        <v>134</v>
      </c>
      <c r="N791" t="s">
        <v>128</v>
      </c>
    </row>
    <row r="792" spans="2:14">
      <c r="B792">
        <v>3</v>
      </c>
      <c r="C792" t="s">
        <v>328</v>
      </c>
      <c r="D792">
        <v>20</v>
      </c>
      <c r="E792" t="s">
        <v>422</v>
      </c>
      <c r="F792" t="s">
        <v>627</v>
      </c>
      <c r="G792" t="s">
        <v>617</v>
      </c>
      <c r="H792">
        <v>36</v>
      </c>
      <c r="I792">
        <v>2</v>
      </c>
      <c r="J792" t="s">
        <v>597</v>
      </c>
      <c r="K792" t="s">
        <v>127</v>
      </c>
      <c r="L792" t="s">
        <v>591</v>
      </c>
      <c r="M792" t="s">
        <v>140</v>
      </c>
      <c r="N792" t="s">
        <v>128</v>
      </c>
    </row>
    <row r="793" spans="2:14">
      <c r="B793">
        <v>4</v>
      </c>
      <c r="C793" t="s">
        <v>595</v>
      </c>
      <c r="D793">
        <v>20</v>
      </c>
      <c r="E793" t="s">
        <v>628</v>
      </c>
      <c r="F793" t="s">
        <v>629</v>
      </c>
      <c r="G793" t="s">
        <v>617</v>
      </c>
      <c r="H793">
        <v>36</v>
      </c>
      <c r="I793">
        <v>2</v>
      </c>
      <c r="J793" t="s">
        <v>630</v>
      </c>
      <c r="K793" t="s">
        <v>127</v>
      </c>
      <c r="L793" t="s">
        <v>631</v>
      </c>
      <c r="M793" t="s">
        <v>146</v>
      </c>
      <c r="N793" t="s">
        <v>128</v>
      </c>
    </row>
    <row r="794" spans="2:14">
      <c r="B794">
        <v>5</v>
      </c>
      <c r="C794" t="s">
        <v>332</v>
      </c>
      <c r="D794">
        <v>20</v>
      </c>
      <c r="E794" t="s">
        <v>632</v>
      </c>
      <c r="F794" t="s">
        <v>633</v>
      </c>
      <c r="G794" t="s">
        <v>617</v>
      </c>
      <c r="H794">
        <v>36</v>
      </c>
      <c r="I794">
        <v>2</v>
      </c>
      <c r="J794" t="s">
        <v>630</v>
      </c>
      <c r="K794" t="s">
        <v>127</v>
      </c>
      <c r="L794" t="s">
        <v>513</v>
      </c>
      <c r="M794" t="s">
        <v>146</v>
      </c>
      <c r="N794" t="s">
        <v>128</v>
      </c>
    </row>
    <row r="795" spans="2:14">
      <c r="B795">
        <v>5</v>
      </c>
      <c r="C795" t="s">
        <v>135</v>
      </c>
      <c r="D795">
        <v>20</v>
      </c>
      <c r="E795" t="s">
        <v>632</v>
      </c>
      <c r="F795" t="s">
        <v>634</v>
      </c>
      <c r="G795" t="s">
        <v>617</v>
      </c>
      <c r="H795">
        <v>36</v>
      </c>
      <c r="I795">
        <v>2</v>
      </c>
      <c r="J795" t="s">
        <v>630</v>
      </c>
      <c r="K795" t="s">
        <v>127</v>
      </c>
      <c r="L795" t="s">
        <v>428</v>
      </c>
      <c r="M795" t="s">
        <v>146</v>
      </c>
      <c r="N795" t="s">
        <v>128</v>
      </c>
    </row>
    <row r="796" spans="2:14">
      <c r="B796" t="s">
        <v>17</v>
      </c>
      <c r="C796" t="s">
        <v>153</v>
      </c>
      <c r="D796" t="s">
        <v>154</v>
      </c>
      <c r="E796">
        <v>3</v>
      </c>
    </row>
    <row r="797" spans="2:14">
      <c r="B797">
        <v>6</v>
      </c>
      <c r="C797" t="s">
        <v>635</v>
      </c>
      <c r="D797" t="s">
        <v>636</v>
      </c>
      <c r="E797" t="s">
        <v>637</v>
      </c>
      <c r="F797" t="s">
        <v>638</v>
      </c>
      <c r="G797">
        <v>36</v>
      </c>
      <c r="H797">
        <v>3</v>
      </c>
      <c r="I797" t="s">
        <v>639</v>
      </c>
      <c r="J797" t="s">
        <v>127</v>
      </c>
      <c r="K797" t="s">
        <v>393</v>
      </c>
      <c r="L797" t="s">
        <v>640</v>
      </c>
      <c r="M797" t="s">
        <v>641</v>
      </c>
    </row>
    <row r="798" spans="2:14">
      <c r="B798">
        <v>7</v>
      </c>
      <c r="C798" t="s">
        <v>642</v>
      </c>
      <c r="D798" t="s">
        <v>643</v>
      </c>
      <c r="E798" t="s">
        <v>644</v>
      </c>
      <c r="F798" t="s">
        <v>645</v>
      </c>
      <c r="G798">
        <v>36</v>
      </c>
      <c r="H798">
        <v>3</v>
      </c>
      <c r="I798" t="s">
        <v>646</v>
      </c>
      <c r="J798" t="s">
        <v>127</v>
      </c>
      <c r="K798" t="s">
        <v>647</v>
      </c>
      <c r="L798" t="s">
        <v>648</v>
      </c>
      <c r="M798" t="s">
        <v>649</v>
      </c>
    </row>
    <row r="799" spans="2:14">
      <c r="B799">
        <v>8</v>
      </c>
      <c r="C799" t="s">
        <v>171</v>
      </c>
      <c r="D799" t="s">
        <v>650</v>
      </c>
      <c r="E799" t="s">
        <v>651</v>
      </c>
      <c r="F799" t="s">
        <v>266</v>
      </c>
      <c r="G799">
        <v>36</v>
      </c>
      <c r="H799">
        <v>3</v>
      </c>
      <c r="I799" t="s">
        <v>175</v>
      </c>
      <c r="J799" t="s">
        <v>127</v>
      </c>
      <c r="K799" t="s">
        <v>652</v>
      </c>
      <c r="L799" t="s">
        <v>653</v>
      </c>
      <c r="M799" t="s">
        <v>361</v>
      </c>
    </row>
    <row r="800" spans="2:14">
      <c r="B800">
        <v>9</v>
      </c>
      <c r="C800" t="s">
        <v>178</v>
      </c>
      <c r="D800" t="s">
        <v>179</v>
      </c>
      <c r="E800" t="s">
        <v>180</v>
      </c>
      <c r="F800" t="s">
        <v>181</v>
      </c>
      <c r="G800">
        <v>36</v>
      </c>
      <c r="H800">
        <v>3</v>
      </c>
      <c r="I800" t="s">
        <v>175</v>
      </c>
      <c r="J800" t="s">
        <v>127</v>
      </c>
      <c r="K800" t="s">
        <v>182</v>
      </c>
      <c r="L800" t="s">
        <v>183</v>
      </c>
      <c r="M800" t="s">
        <v>184</v>
      </c>
    </row>
    <row r="802" spans="2:16">
      <c r="B802" t="s">
        <v>185</v>
      </c>
      <c r="C802" t="s">
        <v>186</v>
      </c>
      <c r="D802" t="s">
        <v>187</v>
      </c>
      <c r="E802" t="s">
        <v>112</v>
      </c>
      <c r="F802" t="s">
        <v>113</v>
      </c>
      <c r="G802" t="s">
        <v>17</v>
      </c>
      <c r="H802" t="s">
        <v>114</v>
      </c>
      <c r="I802" t="s">
        <v>15</v>
      </c>
      <c r="J802" t="s">
        <v>56</v>
      </c>
      <c r="K802" t="s">
        <v>188</v>
      </c>
      <c r="L802" t="s">
        <v>189</v>
      </c>
      <c r="M802" t="s">
        <v>117</v>
      </c>
      <c r="N802" t="s">
        <v>118</v>
      </c>
      <c r="O802" t="s">
        <v>190</v>
      </c>
    </row>
    <row r="803" spans="2:16">
      <c r="B803">
        <v>121216</v>
      </c>
      <c r="C803">
        <v>2039</v>
      </c>
      <c r="D803" t="s">
        <v>178</v>
      </c>
      <c r="E803" t="s">
        <v>179</v>
      </c>
      <c r="F803">
        <v>69</v>
      </c>
      <c r="G803" t="s">
        <v>191</v>
      </c>
      <c r="H803" t="s">
        <v>181</v>
      </c>
      <c r="I803">
        <v>36</v>
      </c>
      <c r="J803">
        <v>3</v>
      </c>
      <c r="K803" t="s">
        <v>175</v>
      </c>
      <c r="L803" t="s">
        <v>192</v>
      </c>
      <c r="M803" t="s">
        <v>182</v>
      </c>
      <c r="N803" t="s">
        <v>183</v>
      </c>
      <c r="O803" t="s">
        <v>184</v>
      </c>
      <c r="P803">
        <v>3</v>
      </c>
    </row>
    <row r="805" spans="2:16">
      <c r="B805" t="s">
        <v>193</v>
      </c>
      <c r="C805" t="s">
        <v>194</v>
      </c>
      <c r="D805" t="s">
        <v>195</v>
      </c>
      <c r="E805" t="s">
        <v>196</v>
      </c>
    </row>
    <row r="807" spans="2:16">
      <c r="B807" t="s">
        <v>197</v>
      </c>
      <c r="C807" t="s">
        <v>198</v>
      </c>
      <c r="D807" t="s">
        <v>199</v>
      </c>
      <c r="E807" t="s">
        <v>200</v>
      </c>
      <c r="F807" t="s">
        <v>24</v>
      </c>
    </row>
    <row r="809" spans="2:16">
      <c r="B809" t="s">
        <v>201</v>
      </c>
      <c r="C809" t="s">
        <v>202</v>
      </c>
      <c r="D809" t="s">
        <v>203</v>
      </c>
      <c r="E809" t="s">
        <v>204</v>
      </c>
      <c r="F809" t="s">
        <v>205</v>
      </c>
      <c r="G809" t="s">
        <v>206</v>
      </c>
      <c r="H809" t="s">
        <v>207</v>
      </c>
    </row>
    <row r="810" spans="2:16">
      <c r="B810" t="s">
        <v>197</v>
      </c>
      <c r="C810" t="s">
        <v>208</v>
      </c>
      <c r="D810" t="s">
        <v>209</v>
      </c>
      <c r="E810" t="s">
        <v>209</v>
      </c>
      <c r="F810" t="s">
        <v>210</v>
      </c>
      <c r="G810" t="s">
        <v>211</v>
      </c>
      <c r="H810" t="s">
        <v>212</v>
      </c>
      <c r="I810" t="s">
        <v>212</v>
      </c>
    </row>
    <row r="812" spans="2:16">
      <c r="B812" t="s">
        <v>213</v>
      </c>
      <c r="C812" t="s">
        <v>214</v>
      </c>
      <c r="D812" t="s">
        <v>215</v>
      </c>
      <c r="E812" t="s">
        <v>14</v>
      </c>
      <c r="F812" t="s">
        <v>127</v>
      </c>
    </row>
    <row r="814" spans="2:16">
      <c r="B814" t="s">
        <v>216</v>
      </c>
      <c r="C814" t="s">
        <v>217</v>
      </c>
      <c r="D814" t="s">
        <v>218</v>
      </c>
    </row>
    <row r="815" spans="2:16">
      <c r="B815" t="s">
        <v>216</v>
      </c>
      <c r="C815" t="s">
        <v>219</v>
      </c>
      <c r="D815" t="s">
        <v>220</v>
      </c>
      <c r="E815" t="s">
        <v>220</v>
      </c>
    </row>
    <row r="816" spans="2:16">
      <c r="B816" t="s">
        <v>217</v>
      </c>
      <c r="C816" t="s">
        <v>220</v>
      </c>
      <c r="D816" t="s">
        <v>221</v>
      </c>
      <c r="E816" t="s">
        <v>222</v>
      </c>
    </row>
    <row r="817" spans="2:10">
      <c r="B817" t="s">
        <v>218</v>
      </c>
      <c r="C817" t="s">
        <v>220</v>
      </c>
      <c r="D817" t="s">
        <v>222</v>
      </c>
      <c r="E817" t="s">
        <v>221</v>
      </c>
    </row>
    <row r="819" spans="2:10">
      <c r="B819" t="s">
        <v>44</v>
      </c>
      <c r="C819" t="s">
        <v>45</v>
      </c>
      <c r="D819" t="s">
        <v>46</v>
      </c>
      <c r="E819">
        <v>2012</v>
      </c>
      <c r="F819">
        <v>1216</v>
      </c>
      <c r="G819">
        <v>20</v>
      </c>
      <c r="H819">
        <v>39</v>
      </c>
      <c r="I819" t="s">
        <v>47</v>
      </c>
    </row>
    <row r="821" spans="2:10">
      <c r="B821" t="s">
        <v>48</v>
      </c>
      <c r="C821" t="s">
        <v>49</v>
      </c>
      <c r="D821" t="s">
        <v>17</v>
      </c>
      <c r="E821" t="s">
        <v>14</v>
      </c>
      <c r="F821" t="s">
        <v>654</v>
      </c>
      <c r="G821" t="s">
        <v>24</v>
      </c>
    </row>
    <row r="822" spans="2:10">
      <c r="B822" t="s">
        <v>48</v>
      </c>
      <c r="C822" t="s">
        <v>49</v>
      </c>
      <c r="D822" t="s">
        <v>51</v>
      </c>
      <c r="E822" t="s">
        <v>24</v>
      </c>
      <c r="F822" t="s">
        <v>52</v>
      </c>
      <c r="G822" t="s">
        <v>53</v>
      </c>
      <c r="H822" t="s">
        <v>9</v>
      </c>
      <c r="I822" t="s">
        <v>54</v>
      </c>
      <c r="J822" t="s">
        <v>55</v>
      </c>
    </row>
    <row r="823" spans="2:10">
      <c r="B823" t="s">
        <v>56</v>
      </c>
      <c r="C823" t="s">
        <v>14</v>
      </c>
      <c r="D823" t="s">
        <v>655</v>
      </c>
    </row>
    <row r="824" spans="2:10">
      <c r="B824" t="s">
        <v>48</v>
      </c>
      <c r="C824" t="s">
        <v>49</v>
      </c>
      <c r="D824" t="s">
        <v>51</v>
      </c>
      <c r="E824" t="s">
        <v>24</v>
      </c>
      <c r="F824" t="s">
        <v>52</v>
      </c>
      <c r="G824" t="s">
        <v>53</v>
      </c>
      <c r="H824" t="s">
        <v>9</v>
      </c>
      <c r="I824" t="s">
        <v>58</v>
      </c>
      <c r="J824" t="s">
        <v>55</v>
      </c>
    </row>
    <row r="825" spans="2:10">
      <c r="B825" t="s">
        <v>56</v>
      </c>
      <c r="C825" t="s">
        <v>14</v>
      </c>
      <c r="D825" t="s">
        <v>656</v>
      </c>
    </row>
    <row r="826" spans="2:10">
      <c r="B826" t="s">
        <v>48</v>
      </c>
      <c r="C826" t="s">
        <v>49</v>
      </c>
      <c r="D826" t="s">
        <v>51</v>
      </c>
      <c r="E826" t="s">
        <v>24</v>
      </c>
      <c r="F826" t="s">
        <v>52</v>
      </c>
      <c r="G826" t="s">
        <v>53</v>
      </c>
      <c r="H826" t="s">
        <v>9</v>
      </c>
      <c r="I826" t="s">
        <v>54</v>
      </c>
      <c r="J826" t="s">
        <v>60</v>
      </c>
    </row>
    <row r="827" spans="2:10">
      <c r="B827" t="s">
        <v>56</v>
      </c>
      <c r="C827" t="s">
        <v>14</v>
      </c>
      <c r="D827" t="s">
        <v>657</v>
      </c>
    </row>
    <row r="828" spans="2:10">
      <c r="B828" t="s">
        <v>48</v>
      </c>
      <c r="C828" t="s">
        <v>49</v>
      </c>
      <c r="D828" t="s">
        <v>51</v>
      </c>
      <c r="E828" t="s">
        <v>24</v>
      </c>
      <c r="F828" t="s">
        <v>52</v>
      </c>
      <c r="G828" t="s">
        <v>53</v>
      </c>
      <c r="H828" t="s">
        <v>9</v>
      </c>
      <c r="I828" t="s">
        <v>58</v>
      </c>
      <c r="J828" t="s">
        <v>60</v>
      </c>
    </row>
    <row r="829" spans="2:10">
      <c r="B829" t="s">
        <v>56</v>
      </c>
      <c r="C829" t="s">
        <v>14</v>
      </c>
      <c r="D829" t="s">
        <v>658</v>
      </c>
    </row>
    <row r="831" spans="2:10">
      <c r="B831" t="s">
        <v>62</v>
      </c>
      <c r="C831" t="s">
        <v>63</v>
      </c>
      <c r="D831" t="s">
        <v>64</v>
      </c>
      <c r="E831" t="s">
        <v>65</v>
      </c>
      <c r="F831">
        <v>18</v>
      </c>
    </row>
    <row r="834" spans="2:6">
      <c r="B834">
        <v>18</v>
      </c>
      <c r="C834" t="s">
        <v>66</v>
      </c>
      <c r="D834" t="s">
        <v>67</v>
      </c>
    </row>
    <row r="836" spans="2:6">
      <c r="B836" t="s">
        <v>46</v>
      </c>
      <c r="C836" t="s">
        <v>65</v>
      </c>
      <c r="D836" t="e">
        <f t="shared" ref="D836:D853" si="11">-S</f>
        <v>#NAME?</v>
      </c>
      <c r="E836" t="s">
        <v>68</v>
      </c>
      <c r="F836" t="s">
        <v>24</v>
      </c>
    </row>
    <row r="837" spans="2:6">
      <c r="B837" t="s">
        <v>69</v>
      </c>
      <c r="C837" t="s">
        <v>65</v>
      </c>
      <c r="D837" t="e">
        <f t="shared" si="11"/>
        <v>#NAME?</v>
      </c>
      <c r="E837" t="s">
        <v>70</v>
      </c>
      <c r="F837" t="s">
        <v>24</v>
      </c>
    </row>
    <row r="838" spans="2:6">
      <c r="B838" t="s">
        <v>71</v>
      </c>
      <c r="C838" t="s">
        <v>65</v>
      </c>
      <c r="D838" t="e">
        <f t="shared" si="11"/>
        <v>#NAME?</v>
      </c>
      <c r="E838" t="s">
        <v>72</v>
      </c>
      <c r="F838" t="s">
        <v>24</v>
      </c>
    </row>
    <row r="839" spans="2:6">
      <c r="B839" t="s">
        <v>73</v>
      </c>
      <c r="C839" t="s">
        <v>65</v>
      </c>
      <c r="D839" t="e">
        <f t="shared" si="11"/>
        <v>#NAME?</v>
      </c>
      <c r="E839" t="s">
        <v>74</v>
      </c>
      <c r="F839" t="s">
        <v>24</v>
      </c>
    </row>
    <row r="840" spans="2:6">
      <c r="B840" t="s">
        <v>75</v>
      </c>
      <c r="C840" t="s">
        <v>65</v>
      </c>
      <c r="D840" t="e">
        <f t="shared" si="11"/>
        <v>#NAME?</v>
      </c>
      <c r="E840" t="s">
        <v>76</v>
      </c>
      <c r="F840" t="s">
        <v>24</v>
      </c>
    </row>
    <row r="841" spans="2:6">
      <c r="B841" t="s">
        <v>77</v>
      </c>
      <c r="C841" t="s">
        <v>65</v>
      </c>
      <c r="D841" t="e">
        <f t="shared" si="11"/>
        <v>#NAME?</v>
      </c>
      <c r="E841" t="s">
        <v>78</v>
      </c>
      <c r="F841" t="s">
        <v>24</v>
      </c>
    </row>
    <row r="842" spans="2:6">
      <c r="B842" t="s">
        <v>79</v>
      </c>
      <c r="C842" t="s">
        <v>65</v>
      </c>
      <c r="D842" t="e">
        <f t="shared" si="11"/>
        <v>#NAME?</v>
      </c>
      <c r="E842" t="s">
        <v>80</v>
      </c>
      <c r="F842" t="s">
        <v>24</v>
      </c>
    </row>
    <row r="843" spans="2:6">
      <c r="B843" t="s">
        <v>81</v>
      </c>
      <c r="C843" t="s">
        <v>65</v>
      </c>
      <c r="D843" t="e">
        <f t="shared" si="11"/>
        <v>#NAME?</v>
      </c>
      <c r="E843" t="s">
        <v>82</v>
      </c>
      <c r="F843" t="s">
        <v>24</v>
      </c>
    </row>
    <row r="844" spans="2:6">
      <c r="B844" t="s">
        <v>83</v>
      </c>
      <c r="C844" t="s">
        <v>65</v>
      </c>
      <c r="D844" t="e">
        <f t="shared" si="11"/>
        <v>#NAME?</v>
      </c>
      <c r="E844" t="s">
        <v>84</v>
      </c>
      <c r="F844" t="s">
        <v>24</v>
      </c>
    </row>
    <row r="845" spans="2:6">
      <c r="B845" t="s">
        <v>85</v>
      </c>
      <c r="C845" t="s">
        <v>65</v>
      </c>
      <c r="D845" t="e">
        <f t="shared" si="11"/>
        <v>#NAME?</v>
      </c>
      <c r="E845" t="s">
        <v>86</v>
      </c>
      <c r="F845" t="s">
        <v>24</v>
      </c>
    </row>
    <row r="846" spans="2:6">
      <c r="B846" t="s">
        <v>87</v>
      </c>
      <c r="C846" t="s">
        <v>65</v>
      </c>
      <c r="D846" t="e">
        <f t="shared" si="11"/>
        <v>#NAME?</v>
      </c>
      <c r="E846" t="s">
        <v>88</v>
      </c>
      <c r="F846" t="s">
        <v>24</v>
      </c>
    </row>
    <row r="847" spans="2:6">
      <c r="B847" t="s">
        <v>89</v>
      </c>
      <c r="C847" t="s">
        <v>65</v>
      </c>
      <c r="D847" t="e">
        <f t="shared" si="11"/>
        <v>#NAME?</v>
      </c>
      <c r="E847" t="s">
        <v>90</v>
      </c>
      <c r="F847" t="s">
        <v>24</v>
      </c>
    </row>
    <row r="848" spans="2:6">
      <c r="B848" t="s">
        <v>91</v>
      </c>
      <c r="C848" t="s">
        <v>65</v>
      </c>
      <c r="D848" t="e">
        <f t="shared" si="11"/>
        <v>#NAME?</v>
      </c>
      <c r="E848" t="s">
        <v>92</v>
      </c>
      <c r="F848" t="s">
        <v>24</v>
      </c>
    </row>
    <row r="849" spans="2:14">
      <c r="B849" t="s">
        <v>93</v>
      </c>
      <c r="C849" t="s">
        <v>65</v>
      </c>
      <c r="D849" t="e">
        <f t="shared" si="11"/>
        <v>#NAME?</v>
      </c>
      <c r="E849" t="s">
        <v>94</v>
      </c>
      <c r="F849" t="s">
        <v>24</v>
      </c>
    </row>
    <row r="850" spans="2:14">
      <c r="B850" t="s">
        <v>95</v>
      </c>
      <c r="C850" t="s">
        <v>65</v>
      </c>
      <c r="D850" t="e">
        <f t="shared" si="11"/>
        <v>#NAME?</v>
      </c>
      <c r="E850" t="s">
        <v>96</v>
      </c>
      <c r="F850" t="s">
        <v>24</v>
      </c>
    </row>
    <row r="851" spans="2:14">
      <c r="B851" t="s">
        <v>97</v>
      </c>
      <c r="C851" t="s">
        <v>65</v>
      </c>
      <c r="D851" t="e">
        <f t="shared" si="11"/>
        <v>#NAME?</v>
      </c>
      <c r="E851" t="s">
        <v>98</v>
      </c>
      <c r="F851" t="s">
        <v>24</v>
      </c>
    </row>
    <row r="852" spans="2:14">
      <c r="B852" t="s">
        <v>99</v>
      </c>
      <c r="C852" t="s">
        <v>65</v>
      </c>
      <c r="D852" t="e">
        <f t="shared" si="11"/>
        <v>#NAME?</v>
      </c>
      <c r="E852" t="s">
        <v>100</v>
      </c>
      <c r="F852" t="s">
        <v>24</v>
      </c>
    </row>
    <row r="853" spans="2:14">
      <c r="B853" t="s">
        <v>101</v>
      </c>
      <c r="C853" t="s">
        <v>65</v>
      </c>
      <c r="D853" t="e">
        <f t="shared" si="11"/>
        <v>#NAME?</v>
      </c>
      <c r="E853" t="s">
        <v>102</v>
      </c>
      <c r="F853" t="s">
        <v>24</v>
      </c>
    </row>
    <row r="855" spans="2:14">
      <c r="B855" t="s">
        <v>48</v>
      </c>
      <c r="C855" t="s">
        <v>49</v>
      </c>
      <c r="D855" t="s">
        <v>52</v>
      </c>
      <c r="E855">
        <v>2</v>
      </c>
      <c r="F855" t="s">
        <v>103</v>
      </c>
      <c r="G855" t="s">
        <v>104</v>
      </c>
      <c r="H855" t="s">
        <v>105</v>
      </c>
    </row>
    <row r="856" spans="2:14">
      <c r="B856" t="s">
        <v>56</v>
      </c>
      <c r="C856" t="s">
        <v>14</v>
      </c>
      <c r="D856" t="s">
        <v>659</v>
      </c>
    </row>
    <row r="857" spans="2:14">
      <c r="B857" t="s">
        <v>48</v>
      </c>
      <c r="C857" t="s">
        <v>49</v>
      </c>
      <c r="D857" t="s">
        <v>52</v>
      </c>
      <c r="E857">
        <v>2</v>
      </c>
      <c r="F857" t="s">
        <v>103</v>
      </c>
      <c r="G857" t="s">
        <v>107</v>
      </c>
      <c r="H857" t="s">
        <v>108</v>
      </c>
    </row>
    <row r="858" spans="2:14">
      <c r="B858" t="s">
        <v>56</v>
      </c>
      <c r="C858" t="s">
        <v>14</v>
      </c>
      <c r="D858" t="s">
        <v>660</v>
      </c>
    </row>
    <row r="860" spans="2:14">
      <c r="B860" t="s">
        <v>110</v>
      </c>
      <c r="C860" t="s">
        <v>111</v>
      </c>
      <c r="D860" t="s">
        <v>112</v>
      </c>
      <c r="E860" t="s">
        <v>113</v>
      </c>
      <c r="F860" t="s">
        <v>17</v>
      </c>
      <c r="G860" t="s">
        <v>114</v>
      </c>
      <c r="H860" t="s">
        <v>15</v>
      </c>
      <c r="I860" t="s">
        <v>56</v>
      </c>
      <c r="J860" t="s">
        <v>115</v>
      </c>
      <c r="K860" t="s">
        <v>116</v>
      </c>
      <c r="L860" t="s">
        <v>117</v>
      </c>
      <c r="M860" t="s">
        <v>118</v>
      </c>
    </row>
    <row r="861" spans="2:14">
      <c r="B861" t="s">
        <v>119</v>
      </c>
      <c r="C861" t="s">
        <v>120</v>
      </c>
      <c r="D861" t="s">
        <v>121</v>
      </c>
      <c r="E861" t="s">
        <v>120</v>
      </c>
      <c r="F861" t="s">
        <v>121</v>
      </c>
      <c r="G861" t="s">
        <v>122</v>
      </c>
      <c r="H861" t="s">
        <v>119</v>
      </c>
      <c r="I861" t="s">
        <v>122</v>
      </c>
      <c r="J861" t="s">
        <v>122</v>
      </c>
      <c r="K861" t="s">
        <v>122</v>
      </c>
    </row>
    <row r="862" spans="2:14">
      <c r="B862">
        <v>1</v>
      </c>
      <c r="C862" t="s">
        <v>661</v>
      </c>
      <c r="D862" t="s">
        <v>124</v>
      </c>
      <c r="E862" t="s">
        <v>125</v>
      </c>
      <c r="F862" t="s">
        <v>654</v>
      </c>
      <c r="G862">
        <v>36</v>
      </c>
      <c r="H862">
        <v>2</v>
      </c>
      <c r="I862" t="s">
        <v>662</v>
      </c>
      <c r="J862" t="s">
        <v>127</v>
      </c>
      <c r="K862" t="s">
        <v>231</v>
      </c>
      <c r="L862" t="s">
        <v>232</v>
      </c>
      <c r="M862" t="s">
        <v>128</v>
      </c>
    </row>
    <row r="863" spans="2:14">
      <c r="B863">
        <v>2</v>
      </c>
      <c r="C863" t="s">
        <v>135</v>
      </c>
      <c r="D863">
        <v>20</v>
      </c>
      <c r="E863" t="s">
        <v>663</v>
      </c>
      <c r="F863" t="s">
        <v>664</v>
      </c>
      <c r="G863" t="s">
        <v>654</v>
      </c>
      <c r="H863">
        <v>36</v>
      </c>
      <c r="I863">
        <v>2</v>
      </c>
      <c r="J863" t="s">
        <v>472</v>
      </c>
      <c r="K863" t="s">
        <v>127</v>
      </c>
      <c r="L863" t="s">
        <v>665</v>
      </c>
      <c r="M863" t="s">
        <v>134</v>
      </c>
      <c r="N863" t="s">
        <v>128</v>
      </c>
    </row>
    <row r="864" spans="2:14">
      <c r="B864">
        <v>3</v>
      </c>
      <c r="C864" t="s">
        <v>556</v>
      </c>
      <c r="D864">
        <v>20</v>
      </c>
      <c r="E864" t="s">
        <v>666</v>
      </c>
      <c r="F864" t="s">
        <v>667</v>
      </c>
      <c r="G864" t="s">
        <v>654</v>
      </c>
      <c r="H864">
        <v>36</v>
      </c>
      <c r="I864">
        <v>2</v>
      </c>
      <c r="J864" t="s">
        <v>630</v>
      </c>
      <c r="K864" t="s">
        <v>127</v>
      </c>
      <c r="L864" t="s">
        <v>591</v>
      </c>
      <c r="M864" t="s">
        <v>140</v>
      </c>
      <c r="N864" t="s">
        <v>128</v>
      </c>
    </row>
    <row r="865" spans="2:16">
      <c r="B865">
        <v>4</v>
      </c>
      <c r="C865" t="s">
        <v>135</v>
      </c>
      <c r="D865">
        <v>20</v>
      </c>
      <c r="E865" t="s">
        <v>668</v>
      </c>
      <c r="F865" t="s">
        <v>669</v>
      </c>
      <c r="G865" t="s">
        <v>654</v>
      </c>
      <c r="H865">
        <v>36</v>
      </c>
      <c r="I865">
        <v>2</v>
      </c>
      <c r="J865" t="s">
        <v>670</v>
      </c>
      <c r="K865" t="s">
        <v>127</v>
      </c>
      <c r="L865" t="s">
        <v>631</v>
      </c>
      <c r="M865" t="s">
        <v>336</v>
      </c>
      <c r="N865" t="s">
        <v>128</v>
      </c>
    </row>
    <row r="866" spans="2:16">
      <c r="B866">
        <v>5</v>
      </c>
      <c r="C866" t="s">
        <v>287</v>
      </c>
      <c r="D866">
        <v>20</v>
      </c>
      <c r="E866" t="s">
        <v>671</v>
      </c>
      <c r="F866" t="s">
        <v>672</v>
      </c>
      <c r="G866" t="s">
        <v>654</v>
      </c>
      <c r="H866">
        <v>36</v>
      </c>
      <c r="I866">
        <v>2</v>
      </c>
      <c r="J866" t="s">
        <v>670</v>
      </c>
      <c r="K866" t="s">
        <v>127</v>
      </c>
      <c r="L866" t="s">
        <v>513</v>
      </c>
      <c r="M866" t="s">
        <v>146</v>
      </c>
      <c r="N866" t="s">
        <v>128</v>
      </c>
    </row>
    <row r="867" spans="2:16">
      <c r="B867">
        <v>5</v>
      </c>
      <c r="C867" t="s">
        <v>673</v>
      </c>
      <c r="D867">
        <v>20</v>
      </c>
      <c r="E867" t="s">
        <v>671</v>
      </c>
      <c r="F867" t="s">
        <v>674</v>
      </c>
      <c r="G867" t="s">
        <v>654</v>
      </c>
      <c r="H867">
        <v>36</v>
      </c>
      <c r="I867">
        <v>2</v>
      </c>
      <c r="J867" t="s">
        <v>670</v>
      </c>
      <c r="K867" t="s">
        <v>127</v>
      </c>
      <c r="L867" t="s">
        <v>513</v>
      </c>
      <c r="M867" t="s">
        <v>146</v>
      </c>
      <c r="N867" t="s">
        <v>128</v>
      </c>
    </row>
    <row r="868" spans="2:16">
      <c r="B868" t="s">
        <v>17</v>
      </c>
      <c r="C868" t="s">
        <v>153</v>
      </c>
      <c r="D868" t="s">
        <v>154</v>
      </c>
      <c r="E868">
        <v>3</v>
      </c>
    </row>
    <row r="869" spans="2:16">
      <c r="B869">
        <v>6</v>
      </c>
      <c r="C869" t="s">
        <v>675</v>
      </c>
      <c r="D869" t="s">
        <v>676</v>
      </c>
      <c r="E869" t="s">
        <v>677</v>
      </c>
      <c r="F869" t="s">
        <v>678</v>
      </c>
      <c r="G869">
        <v>36</v>
      </c>
      <c r="H869">
        <v>3</v>
      </c>
      <c r="I869" t="s">
        <v>679</v>
      </c>
      <c r="J869" t="s">
        <v>127</v>
      </c>
      <c r="K869" t="s">
        <v>393</v>
      </c>
      <c r="L869" t="s">
        <v>640</v>
      </c>
      <c r="M869" t="s">
        <v>680</v>
      </c>
    </row>
    <row r="870" spans="2:16">
      <c r="B870">
        <v>7</v>
      </c>
      <c r="C870" t="s">
        <v>681</v>
      </c>
      <c r="D870" t="s">
        <v>682</v>
      </c>
      <c r="E870" t="s">
        <v>683</v>
      </c>
      <c r="F870" t="s">
        <v>684</v>
      </c>
      <c r="G870">
        <v>36</v>
      </c>
      <c r="H870">
        <v>3</v>
      </c>
      <c r="I870" t="s">
        <v>167</v>
      </c>
      <c r="J870" t="s">
        <v>127</v>
      </c>
      <c r="K870" t="s">
        <v>685</v>
      </c>
      <c r="L870" t="s">
        <v>513</v>
      </c>
      <c r="M870" t="s">
        <v>686</v>
      </c>
    </row>
    <row r="871" spans="2:16">
      <c r="B871">
        <v>8</v>
      </c>
      <c r="C871" t="s">
        <v>178</v>
      </c>
      <c r="D871" t="s">
        <v>687</v>
      </c>
      <c r="E871" t="s">
        <v>688</v>
      </c>
      <c r="F871" t="s">
        <v>174</v>
      </c>
      <c r="G871">
        <v>36</v>
      </c>
      <c r="H871">
        <v>3</v>
      </c>
      <c r="I871" t="s">
        <v>175</v>
      </c>
      <c r="J871" t="s">
        <v>127</v>
      </c>
      <c r="K871" t="s">
        <v>408</v>
      </c>
      <c r="L871" t="s">
        <v>177</v>
      </c>
      <c r="M871" t="s">
        <v>50</v>
      </c>
    </row>
    <row r="872" spans="2:16">
      <c r="B872">
        <v>9</v>
      </c>
      <c r="C872" t="s">
        <v>178</v>
      </c>
      <c r="D872" t="s">
        <v>179</v>
      </c>
      <c r="E872" t="s">
        <v>180</v>
      </c>
      <c r="F872" t="s">
        <v>181</v>
      </c>
      <c r="G872">
        <v>36</v>
      </c>
      <c r="H872">
        <v>3</v>
      </c>
      <c r="I872" t="s">
        <v>175</v>
      </c>
      <c r="J872" t="s">
        <v>127</v>
      </c>
      <c r="K872" t="s">
        <v>182</v>
      </c>
      <c r="L872" t="s">
        <v>183</v>
      </c>
      <c r="M872" t="s">
        <v>184</v>
      </c>
    </row>
    <row r="874" spans="2:16">
      <c r="B874" t="s">
        <v>185</v>
      </c>
      <c r="C874" t="s">
        <v>186</v>
      </c>
      <c r="D874" t="s">
        <v>187</v>
      </c>
      <c r="E874" t="s">
        <v>112</v>
      </c>
      <c r="F874" t="s">
        <v>113</v>
      </c>
      <c r="G874" t="s">
        <v>17</v>
      </c>
      <c r="H874" t="s">
        <v>114</v>
      </c>
      <c r="I874" t="s">
        <v>15</v>
      </c>
      <c r="J874" t="s">
        <v>56</v>
      </c>
      <c r="K874" t="s">
        <v>188</v>
      </c>
      <c r="L874" t="s">
        <v>189</v>
      </c>
      <c r="M874" t="s">
        <v>117</v>
      </c>
      <c r="N874" t="s">
        <v>118</v>
      </c>
      <c r="O874" t="s">
        <v>190</v>
      </c>
    </row>
    <row r="875" spans="2:16">
      <c r="B875">
        <v>121216</v>
      </c>
      <c r="C875">
        <v>2039</v>
      </c>
      <c r="D875" t="s">
        <v>178</v>
      </c>
      <c r="E875" t="s">
        <v>179</v>
      </c>
      <c r="F875">
        <v>69</v>
      </c>
      <c r="G875" t="s">
        <v>191</v>
      </c>
      <c r="H875" t="s">
        <v>181</v>
      </c>
      <c r="I875">
        <v>36</v>
      </c>
      <c r="J875">
        <v>3</v>
      </c>
      <c r="K875" t="s">
        <v>175</v>
      </c>
      <c r="L875" t="s">
        <v>192</v>
      </c>
      <c r="M875" t="s">
        <v>182</v>
      </c>
      <c r="N875" t="s">
        <v>183</v>
      </c>
      <c r="O875" t="s">
        <v>184</v>
      </c>
      <c r="P875">
        <v>3</v>
      </c>
    </row>
    <row r="877" spans="2:16">
      <c r="B877" t="s">
        <v>193</v>
      </c>
      <c r="C877" t="s">
        <v>194</v>
      </c>
      <c r="D877" t="s">
        <v>195</v>
      </c>
      <c r="E877" t="s">
        <v>196</v>
      </c>
    </row>
    <row r="879" spans="2:16">
      <c r="B879" t="s">
        <v>197</v>
      </c>
      <c r="C879" t="s">
        <v>198</v>
      </c>
      <c r="D879" t="s">
        <v>199</v>
      </c>
      <c r="E879" t="s">
        <v>200</v>
      </c>
      <c r="F879" t="s">
        <v>24</v>
      </c>
    </row>
    <row r="881" spans="2:10">
      <c r="B881" t="s">
        <v>201</v>
      </c>
      <c r="C881" t="s">
        <v>202</v>
      </c>
      <c r="D881" t="s">
        <v>203</v>
      </c>
      <c r="E881" t="s">
        <v>204</v>
      </c>
      <c r="F881" t="s">
        <v>205</v>
      </c>
      <c r="G881" t="s">
        <v>206</v>
      </c>
      <c r="H881" t="s">
        <v>207</v>
      </c>
    </row>
    <row r="882" spans="2:10">
      <c r="B882" t="s">
        <v>197</v>
      </c>
      <c r="C882" t="s">
        <v>208</v>
      </c>
      <c r="D882" t="s">
        <v>209</v>
      </c>
      <c r="E882" t="s">
        <v>209</v>
      </c>
      <c r="F882" t="s">
        <v>210</v>
      </c>
      <c r="G882" t="s">
        <v>211</v>
      </c>
      <c r="H882" t="s">
        <v>212</v>
      </c>
      <c r="I882" t="s">
        <v>212</v>
      </c>
    </row>
    <row r="884" spans="2:10">
      <c r="B884" t="s">
        <v>213</v>
      </c>
      <c r="C884" t="s">
        <v>214</v>
      </c>
      <c r="D884" t="s">
        <v>215</v>
      </c>
      <c r="E884" t="s">
        <v>14</v>
      </c>
      <c r="F884" t="s">
        <v>127</v>
      </c>
    </row>
    <row r="886" spans="2:10">
      <c r="B886" t="s">
        <v>216</v>
      </c>
      <c r="C886" t="s">
        <v>217</v>
      </c>
      <c r="D886" t="s">
        <v>218</v>
      </c>
    </row>
    <row r="887" spans="2:10">
      <c r="B887" t="s">
        <v>216</v>
      </c>
      <c r="C887" t="s">
        <v>219</v>
      </c>
      <c r="D887" t="s">
        <v>220</v>
      </c>
      <c r="E887" t="s">
        <v>220</v>
      </c>
    </row>
    <row r="888" spans="2:10">
      <c r="B888" t="s">
        <v>217</v>
      </c>
      <c r="C888" t="s">
        <v>220</v>
      </c>
      <c r="D888" t="s">
        <v>221</v>
      </c>
      <c r="E888" t="s">
        <v>222</v>
      </c>
    </row>
    <row r="889" spans="2:10">
      <c r="B889" t="s">
        <v>218</v>
      </c>
      <c r="C889" t="s">
        <v>220</v>
      </c>
      <c r="D889" t="s">
        <v>222</v>
      </c>
      <c r="E889" t="s">
        <v>221</v>
      </c>
    </row>
    <row r="891" spans="2:10">
      <c r="B891" t="s">
        <v>44</v>
      </c>
      <c r="C891" t="s">
        <v>45</v>
      </c>
      <c r="D891" t="s">
        <v>46</v>
      </c>
      <c r="E891">
        <v>2012</v>
      </c>
      <c r="F891">
        <v>1216</v>
      </c>
      <c r="G891">
        <v>20</v>
      </c>
      <c r="H891">
        <v>39</v>
      </c>
      <c r="I891" t="s">
        <v>47</v>
      </c>
    </row>
    <row r="893" spans="2:10">
      <c r="B893" t="s">
        <v>48</v>
      </c>
      <c r="C893" t="s">
        <v>49</v>
      </c>
      <c r="D893" t="s">
        <v>17</v>
      </c>
      <c r="E893" t="s">
        <v>14</v>
      </c>
      <c r="F893" t="s">
        <v>478</v>
      </c>
      <c r="G893" t="s">
        <v>24</v>
      </c>
    </row>
    <row r="894" spans="2:10">
      <c r="B894" t="s">
        <v>48</v>
      </c>
      <c r="C894" t="s">
        <v>49</v>
      </c>
      <c r="D894" t="s">
        <v>51</v>
      </c>
      <c r="E894" t="s">
        <v>24</v>
      </c>
      <c r="F894" t="s">
        <v>52</v>
      </c>
      <c r="G894" t="s">
        <v>53</v>
      </c>
      <c r="H894" t="s">
        <v>9</v>
      </c>
      <c r="I894" t="s">
        <v>54</v>
      </c>
      <c r="J894" t="s">
        <v>55</v>
      </c>
    </row>
    <row r="895" spans="2:10">
      <c r="B895" t="s">
        <v>56</v>
      </c>
      <c r="C895" t="s">
        <v>14</v>
      </c>
      <c r="D895" t="s">
        <v>689</v>
      </c>
    </row>
    <row r="896" spans="2:10">
      <c r="B896" t="s">
        <v>48</v>
      </c>
      <c r="C896" t="s">
        <v>49</v>
      </c>
      <c r="D896" t="s">
        <v>51</v>
      </c>
      <c r="E896" t="s">
        <v>24</v>
      </c>
      <c r="F896" t="s">
        <v>52</v>
      </c>
      <c r="G896" t="s">
        <v>53</v>
      </c>
      <c r="H896" t="s">
        <v>9</v>
      </c>
      <c r="I896" t="s">
        <v>58</v>
      </c>
      <c r="J896" t="s">
        <v>55</v>
      </c>
    </row>
    <row r="897" spans="2:10">
      <c r="B897" t="s">
        <v>56</v>
      </c>
      <c r="C897" t="s">
        <v>14</v>
      </c>
      <c r="D897" t="s">
        <v>543</v>
      </c>
    </row>
    <row r="898" spans="2:10">
      <c r="B898" t="s">
        <v>48</v>
      </c>
      <c r="C898" t="s">
        <v>49</v>
      </c>
      <c r="D898" t="s">
        <v>51</v>
      </c>
      <c r="E898" t="s">
        <v>24</v>
      </c>
      <c r="F898" t="s">
        <v>52</v>
      </c>
      <c r="G898" t="s">
        <v>53</v>
      </c>
      <c r="H898" t="s">
        <v>9</v>
      </c>
      <c r="I898" t="s">
        <v>54</v>
      </c>
      <c r="J898" t="s">
        <v>60</v>
      </c>
    </row>
    <row r="899" spans="2:10">
      <c r="B899" t="s">
        <v>56</v>
      </c>
      <c r="C899" t="s">
        <v>14</v>
      </c>
      <c r="D899" t="s">
        <v>690</v>
      </c>
    </row>
    <row r="900" spans="2:10">
      <c r="B900" t="s">
        <v>48</v>
      </c>
      <c r="C900" t="s">
        <v>49</v>
      </c>
      <c r="D900" t="s">
        <v>51</v>
      </c>
      <c r="E900" t="s">
        <v>24</v>
      </c>
      <c r="F900" t="s">
        <v>52</v>
      </c>
      <c r="G900" t="s">
        <v>53</v>
      </c>
      <c r="H900" t="s">
        <v>9</v>
      </c>
      <c r="I900" t="s">
        <v>58</v>
      </c>
      <c r="J900" t="s">
        <v>60</v>
      </c>
    </row>
    <row r="901" spans="2:10">
      <c r="B901" t="s">
        <v>56</v>
      </c>
      <c r="C901" t="s">
        <v>14</v>
      </c>
      <c r="D901" t="s">
        <v>691</v>
      </c>
    </row>
    <row r="903" spans="2:10">
      <c r="B903" t="s">
        <v>62</v>
      </c>
      <c r="C903" t="s">
        <v>63</v>
      </c>
      <c r="D903" t="s">
        <v>64</v>
      </c>
      <c r="E903" t="s">
        <v>65</v>
      </c>
      <c r="F903">
        <v>18</v>
      </c>
    </row>
    <row r="906" spans="2:10">
      <c r="B906">
        <v>18</v>
      </c>
      <c r="C906" t="s">
        <v>66</v>
      </c>
      <c r="D906" t="s">
        <v>67</v>
      </c>
    </row>
    <row r="908" spans="2:10">
      <c r="B908" t="s">
        <v>46</v>
      </c>
      <c r="C908" t="s">
        <v>65</v>
      </c>
      <c r="D908" t="e">
        <f t="shared" ref="D908:D925" si="12">-S</f>
        <v>#NAME?</v>
      </c>
      <c r="E908" t="s">
        <v>68</v>
      </c>
      <c r="F908" t="s">
        <v>24</v>
      </c>
    </row>
    <row r="909" spans="2:10">
      <c r="B909" t="s">
        <v>69</v>
      </c>
      <c r="C909" t="s">
        <v>65</v>
      </c>
      <c r="D909" t="e">
        <f t="shared" si="12"/>
        <v>#NAME?</v>
      </c>
      <c r="E909" t="s">
        <v>70</v>
      </c>
      <c r="F909" t="s">
        <v>24</v>
      </c>
    </row>
    <row r="910" spans="2:10">
      <c r="B910" t="s">
        <v>71</v>
      </c>
      <c r="C910" t="s">
        <v>65</v>
      </c>
      <c r="D910" t="e">
        <f t="shared" si="12"/>
        <v>#NAME?</v>
      </c>
      <c r="E910" t="s">
        <v>72</v>
      </c>
      <c r="F910" t="s">
        <v>24</v>
      </c>
    </row>
    <row r="911" spans="2:10">
      <c r="B911" t="s">
        <v>73</v>
      </c>
      <c r="C911" t="s">
        <v>65</v>
      </c>
      <c r="D911" t="e">
        <f t="shared" si="12"/>
        <v>#NAME?</v>
      </c>
      <c r="E911" t="s">
        <v>74</v>
      </c>
      <c r="F911" t="s">
        <v>24</v>
      </c>
    </row>
    <row r="912" spans="2:10">
      <c r="B912" t="s">
        <v>75</v>
      </c>
      <c r="C912" t="s">
        <v>65</v>
      </c>
      <c r="D912" t="e">
        <f t="shared" si="12"/>
        <v>#NAME?</v>
      </c>
      <c r="E912" t="s">
        <v>76</v>
      </c>
      <c r="F912" t="s">
        <v>24</v>
      </c>
    </row>
    <row r="913" spans="2:8">
      <c r="B913" t="s">
        <v>77</v>
      </c>
      <c r="C913" t="s">
        <v>65</v>
      </c>
      <c r="D913" t="e">
        <f t="shared" si="12"/>
        <v>#NAME?</v>
      </c>
      <c r="E913" t="s">
        <v>78</v>
      </c>
      <c r="F913" t="s">
        <v>24</v>
      </c>
    </row>
    <row r="914" spans="2:8">
      <c r="B914" t="s">
        <v>79</v>
      </c>
      <c r="C914" t="s">
        <v>65</v>
      </c>
      <c r="D914" t="e">
        <f t="shared" si="12"/>
        <v>#NAME?</v>
      </c>
      <c r="E914" t="s">
        <v>80</v>
      </c>
      <c r="F914" t="s">
        <v>24</v>
      </c>
    </row>
    <row r="915" spans="2:8">
      <c r="B915" t="s">
        <v>81</v>
      </c>
      <c r="C915" t="s">
        <v>65</v>
      </c>
      <c r="D915" t="e">
        <f t="shared" si="12"/>
        <v>#NAME?</v>
      </c>
      <c r="E915" t="s">
        <v>82</v>
      </c>
      <c r="F915" t="s">
        <v>24</v>
      </c>
    </row>
    <row r="916" spans="2:8">
      <c r="B916" t="s">
        <v>83</v>
      </c>
      <c r="C916" t="s">
        <v>65</v>
      </c>
      <c r="D916" t="e">
        <f t="shared" si="12"/>
        <v>#NAME?</v>
      </c>
      <c r="E916" t="s">
        <v>84</v>
      </c>
      <c r="F916" t="s">
        <v>24</v>
      </c>
    </row>
    <row r="917" spans="2:8">
      <c r="B917" t="s">
        <v>85</v>
      </c>
      <c r="C917" t="s">
        <v>65</v>
      </c>
      <c r="D917" t="e">
        <f t="shared" si="12"/>
        <v>#NAME?</v>
      </c>
      <c r="E917" t="s">
        <v>86</v>
      </c>
      <c r="F917" t="s">
        <v>24</v>
      </c>
    </row>
    <row r="918" spans="2:8">
      <c r="B918" t="s">
        <v>87</v>
      </c>
      <c r="C918" t="s">
        <v>65</v>
      </c>
      <c r="D918" t="e">
        <f t="shared" si="12"/>
        <v>#NAME?</v>
      </c>
      <c r="E918" t="s">
        <v>88</v>
      </c>
      <c r="F918" t="s">
        <v>24</v>
      </c>
    </row>
    <row r="919" spans="2:8">
      <c r="B919" t="s">
        <v>89</v>
      </c>
      <c r="C919" t="s">
        <v>65</v>
      </c>
      <c r="D919" t="e">
        <f t="shared" si="12"/>
        <v>#NAME?</v>
      </c>
      <c r="E919" t="s">
        <v>90</v>
      </c>
      <c r="F919" t="s">
        <v>24</v>
      </c>
    </row>
    <row r="920" spans="2:8">
      <c r="B920" t="s">
        <v>91</v>
      </c>
      <c r="C920" t="s">
        <v>65</v>
      </c>
      <c r="D920" t="e">
        <f t="shared" si="12"/>
        <v>#NAME?</v>
      </c>
      <c r="E920" t="s">
        <v>92</v>
      </c>
      <c r="F920" t="s">
        <v>24</v>
      </c>
    </row>
    <row r="921" spans="2:8">
      <c r="B921" t="s">
        <v>93</v>
      </c>
      <c r="C921" t="s">
        <v>65</v>
      </c>
      <c r="D921" t="e">
        <f t="shared" si="12"/>
        <v>#NAME?</v>
      </c>
      <c r="E921" t="s">
        <v>94</v>
      </c>
      <c r="F921" t="s">
        <v>24</v>
      </c>
    </row>
    <row r="922" spans="2:8">
      <c r="B922" t="s">
        <v>95</v>
      </c>
      <c r="C922" t="s">
        <v>65</v>
      </c>
      <c r="D922" t="e">
        <f t="shared" si="12"/>
        <v>#NAME?</v>
      </c>
      <c r="E922" t="s">
        <v>96</v>
      </c>
      <c r="F922" t="s">
        <v>24</v>
      </c>
    </row>
    <row r="923" spans="2:8">
      <c r="B923" t="s">
        <v>97</v>
      </c>
      <c r="C923" t="s">
        <v>65</v>
      </c>
      <c r="D923" t="e">
        <f t="shared" si="12"/>
        <v>#NAME?</v>
      </c>
      <c r="E923" t="s">
        <v>98</v>
      </c>
      <c r="F923" t="s">
        <v>24</v>
      </c>
    </row>
    <row r="924" spans="2:8">
      <c r="B924" t="s">
        <v>99</v>
      </c>
      <c r="C924" t="s">
        <v>65</v>
      </c>
      <c r="D924" t="e">
        <f t="shared" si="12"/>
        <v>#NAME?</v>
      </c>
      <c r="E924" t="s">
        <v>100</v>
      </c>
      <c r="F924" t="s">
        <v>24</v>
      </c>
    </row>
    <row r="925" spans="2:8">
      <c r="B925" t="s">
        <v>101</v>
      </c>
      <c r="C925" t="s">
        <v>65</v>
      </c>
      <c r="D925" t="e">
        <f t="shared" si="12"/>
        <v>#NAME?</v>
      </c>
      <c r="E925" t="s">
        <v>102</v>
      </c>
      <c r="F925" t="s">
        <v>24</v>
      </c>
    </row>
    <row r="927" spans="2:8">
      <c r="B927" t="s">
        <v>48</v>
      </c>
      <c r="C927" t="s">
        <v>49</v>
      </c>
      <c r="D927" t="s">
        <v>52</v>
      </c>
      <c r="E927">
        <v>2</v>
      </c>
      <c r="F927" t="s">
        <v>103</v>
      </c>
      <c r="G927" t="s">
        <v>104</v>
      </c>
      <c r="H927" t="s">
        <v>105</v>
      </c>
    </row>
    <row r="928" spans="2:8">
      <c r="B928" t="s">
        <v>56</v>
      </c>
      <c r="C928" t="s">
        <v>14</v>
      </c>
      <c r="D928" t="s">
        <v>692</v>
      </c>
    </row>
    <row r="929" spans="2:14">
      <c r="B929" t="s">
        <v>48</v>
      </c>
      <c r="C929" t="s">
        <v>49</v>
      </c>
      <c r="D929" t="s">
        <v>52</v>
      </c>
      <c r="E929">
        <v>2</v>
      </c>
      <c r="F929" t="s">
        <v>103</v>
      </c>
      <c r="G929" t="s">
        <v>107</v>
      </c>
      <c r="H929" t="s">
        <v>108</v>
      </c>
    </row>
    <row r="930" spans="2:14">
      <c r="B930" t="s">
        <v>56</v>
      </c>
      <c r="C930" t="s">
        <v>14</v>
      </c>
      <c r="D930" t="s">
        <v>693</v>
      </c>
    </row>
    <row r="932" spans="2:14">
      <c r="B932" t="s">
        <v>110</v>
      </c>
      <c r="C932" t="s">
        <v>111</v>
      </c>
      <c r="D932" t="s">
        <v>112</v>
      </c>
      <c r="E932" t="s">
        <v>113</v>
      </c>
      <c r="F932" t="s">
        <v>17</v>
      </c>
      <c r="G932" t="s">
        <v>114</v>
      </c>
      <c r="H932" t="s">
        <v>15</v>
      </c>
      <c r="I932" t="s">
        <v>56</v>
      </c>
      <c r="J932" t="s">
        <v>115</v>
      </c>
      <c r="K932" t="s">
        <v>116</v>
      </c>
      <c r="L932" t="s">
        <v>117</v>
      </c>
      <c r="M932" t="s">
        <v>118</v>
      </c>
    </row>
    <row r="933" spans="2:14">
      <c r="B933" t="s">
        <v>119</v>
      </c>
      <c r="C933" t="s">
        <v>120</v>
      </c>
      <c r="D933" t="s">
        <v>121</v>
      </c>
      <c r="E933" t="s">
        <v>120</v>
      </c>
      <c r="F933" t="s">
        <v>121</v>
      </c>
      <c r="G933" t="s">
        <v>122</v>
      </c>
      <c r="H933" t="s">
        <v>119</v>
      </c>
      <c r="I933" t="s">
        <v>122</v>
      </c>
      <c r="J933" t="s">
        <v>122</v>
      </c>
      <c r="K933" t="s">
        <v>122</v>
      </c>
    </row>
    <row r="934" spans="2:14">
      <c r="B934">
        <v>1</v>
      </c>
      <c r="C934" t="s">
        <v>694</v>
      </c>
      <c r="D934" t="s">
        <v>124</v>
      </c>
      <c r="E934" t="s">
        <v>125</v>
      </c>
      <c r="F934" t="s">
        <v>478</v>
      </c>
      <c r="G934">
        <v>36</v>
      </c>
      <c r="H934">
        <v>2</v>
      </c>
      <c r="I934" t="s">
        <v>695</v>
      </c>
      <c r="J934" t="s">
        <v>127</v>
      </c>
      <c r="K934" t="s">
        <v>231</v>
      </c>
      <c r="L934" t="s">
        <v>232</v>
      </c>
      <c r="M934" t="s">
        <v>128</v>
      </c>
    </row>
    <row r="935" spans="2:14">
      <c r="B935">
        <v>2</v>
      </c>
      <c r="C935" t="s">
        <v>243</v>
      </c>
      <c r="D935">
        <v>20</v>
      </c>
      <c r="E935" t="s">
        <v>696</v>
      </c>
      <c r="F935" t="s">
        <v>697</v>
      </c>
      <c r="G935" t="s">
        <v>478</v>
      </c>
      <c r="H935">
        <v>36</v>
      </c>
      <c r="I935">
        <v>2</v>
      </c>
      <c r="J935" t="s">
        <v>512</v>
      </c>
      <c r="K935" t="s">
        <v>127</v>
      </c>
      <c r="L935" t="s">
        <v>665</v>
      </c>
      <c r="M935" t="s">
        <v>134</v>
      </c>
      <c r="N935" t="s">
        <v>128</v>
      </c>
    </row>
    <row r="936" spans="2:14">
      <c r="B936">
        <v>3</v>
      </c>
      <c r="C936" t="s">
        <v>135</v>
      </c>
      <c r="D936">
        <v>20</v>
      </c>
      <c r="E936" t="s">
        <v>698</v>
      </c>
      <c r="F936" t="s">
        <v>699</v>
      </c>
      <c r="G936" t="s">
        <v>478</v>
      </c>
      <c r="H936">
        <v>36</v>
      </c>
      <c r="I936">
        <v>2</v>
      </c>
      <c r="J936" t="s">
        <v>700</v>
      </c>
      <c r="K936" t="s">
        <v>127</v>
      </c>
      <c r="L936" t="s">
        <v>591</v>
      </c>
      <c r="M936" t="s">
        <v>140</v>
      </c>
      <c r="N936" t="s">
        <v>128</v>
      </c>
    </row>
    <row r="937" spans="2:14">
      <c r="B937">
        <v>4</v>
      </c>
      <c r="C937" t="s">
        <v>673</v>
      </c>
      <c r="D937">
        <v>20</v>
      </c>
      <c r="E937" t="s">
        <v>701</v>
      </c>
      <c r="F937" t="s">
        <v>702</v>
      </c>
      <c r="G937" t="s">
        <v>478</v>
      </c>
      <c r="H937">
        <v>36</v>
      </c>
      <c r="I937">
        <v>2</v>
      </c>
      <c r="J937" t="s">
        <v>703</v>
      </c>
      <c r="K937" t="s">
        <v>127</v>
      </c>
      <c r="L937" t="s">
        <v>704</v>
      </c>
      <c r="M937" t="s">
        <v>336</v>
      </c>
      <c r="N937" t="s">
        <v>128</v>
      </c>
    </row>
    <row r="938" spans="2:14">
      <c r="B938">
        <v>5</v>
      </c>
      <c r="C938" t="s">
        <v>243</v>
      </c>
      <c r="D938">
        <v>20</v>
      </c>
      <c r="E938" t="s">
        <v>705</v>
      </c>
      <c r="F938" t="s">
        <v>706</v>
      </c>
      <c r="G938" t="s">
        <v>478</v>
      </c>
      <c r="H938">
        <v>36</v>
      </c>
      <c r="I938">
        <v>2</v>
      </c>
      <c r="J938" t="s">
        <v>484</v>
      </c>
      <c r="K938" t="s">
        <v>127</v>
      </c>
      <c r="L938" t="s">
        <v>553</v>
      </c>
      <c r="M938" t="s">
        <v>336</v>
      </c>
      <c r="N938" t="s">
        <v>128</v>
      </c>
    </row>
    <row r="939" spans="2:14">
      <c r="B939">
        <v>5</v>
      </c>
      <c r="C939" t="s">
        <v>707</v>
      </c>
      <c r="D939">
        <v>20</v>
      </c>
      <c r="E939" t="s">
        <v>705</v>
      </c>
      <c r="F939" t="s">
        <v>708</v>
      </c>
      <c r="G939" t="s">
        <v>478</v>
      </c>
      <c r="H939">
        <v>36</v>
      </c>
      <c r="I939">
        <v>2</v>
      </c>
      <c r="J939" t="s">
        <v>484</v>
      </c>
      <c r="K939" t="s">
        <v>127</v>
      </c>
      <c r="L939" t="s">
        <v>513</v>
      </c>
      <c r="M939" t="s">
        <v>336</v>
      </c>
      <c r="N939" t="s">
        <v>128</v>
      </c>
    </row>
    <row r="940" spans="2:14">
      <c r="B940" t="s">
        <v>17</v>
      </c>
      <c r="C940" t="s">
        <v>153</v>
      </c>
      <c r="D940" t="s">
        <v>154</v>
      </c>
      <c r="E940">
        <v>3</v>
      </c>
    </row>
    <row r="941" spans="2:14">
      <c r="B941">
        <v>6</v>
      </c>
      <c r="C941" t="s">
        <v>709</v>
      </c>
      <c r="D941" t="s">
        <v>710</v>
      </c>
      <c r="E941" t="s">
        <v>711</v>
      </c>
      <c r="F941" t="s">
        <v>712</v>
      </c>
      <c r="G941">
        <v>36</v>
      </c>
      <c r="H941">
        <v>3</v>
      </c>
      <c r="I941" t="s">
        <v>713</v>
      </c>
      <c r="J941" t="s">
        <v>127</v>
      </c>
      <c r="K941" t="s">
        <v>393</v>
      </c>
      <c r="L941" t="s">
        <v>714</v>
      </c>
      <c r="M941" t="s">
        <v>715</v>
      </c>
    </row>
    <row r="942" spans="2:14">
      <c r="B942">
        <v>7</v>
      </c>
      <c r="C942" t="s">
        <v>716</v>
      </c>
      <c r="D942" t="s">
        <v>717</v>
      </c>
      <c r="E942" t="s">
        <v>718</v>
      </c>
      <c r="F942" t="s">
        <v>719</v>
      </c>
      <c r="G942">
        <v>36</v>
      </c>
      <c r="H942">
        <v>3</v>
      </c>
      <c r="I942" t="s">
        <v>308</v>
      </c>
      <c r="J942" t="s">
        <v>127</v>
      </c>
      <c r="K942" t="s">
        <v>720</v>
      </c>
      <c r="L942" t="s">
        <v>309</v>
      </c>
      <c r="M942" t="s">
        <v>721</v>
      </c>
    </row>
    <row r="943" spans="2:14">
      <c r="B943">
        <v>8</v>
      </c>
      <c r="C943" t="s">
        <v>178</v>
      </c>
      <c r="D943" t="s">
        <v>722</v>
      </c>
      <c r="E943" t="s">
        <v>358</v>
      </c>
      <c r="F943" t="s">
        <v>174</v>
      </c>
      <c r="G943">
        <v>36</v>
      </c>
      <c r="H943">
        <v>3</v>
      </c>
      <c r="I943" t="s">
        <v>175</v>
      </c>
      <c r="J943" t="s">
        <v>127</v>
      </c>
      <c r="K943" t="s">
        <v>723</v>
      </c>
      <c r="L943" t="s">
        <v>268</v>
      </c>
      <c r="M943" t="s">
        <v>724</v>
      </c>
    </row>
    <row r="944" spans="2:14">
      <c r="B944">
        <v>9</v>
      </c>
      <c r="C944" t="s">
        <v>178</v>
      </c>
      <c r="D944" t="s">
        <v>179</v>
      </c>
      <c r="E944" t="s">
        <v>180</v>
      </c>
      <c r="F944" t="s">
        <v>181</v>
      </c>
      <c r="G944">
        <v>36</v>
      </c>
      <c r="H944">
        <v>3</v>
      </c>
      <c r="I944" t="s">
        <v>175</v>
      </c>
      <c r="J944" t="s">
        <v>127</v>
      </c>
      <c r="K944" t="s">
        <v>182</v>
      </c>
      <c r="L944" t="s">
        <v>183</v>
      </c>
      <c r="M944" t="s">
        <v>184</v>
      </c>
    </row>
    <row r="946" spans="2:16">
      <c r="B946" t="s">
        <v>185</v>
      </c>
      <c r="C946" t="s">
        <v>186</v>
      </c>
      <c r="D946" t="s">
        <v>187</v>
      </c>
      <c r="E946" t="s">
        <v>112</v>
      </c>
      <c r="F946" t="s">
        <v>113</v>
      </c>
      <c r="G946" t="s">
        <v>17</v>
      </c>
      <c r="H946" t="s">
        <v>114</v>
      </c>
      <c r="I946" t="s">
        <v>15</v>
      </c>
      <c r="J946" t="s">
        <v>56</v>
      </c>
      <c r="K946" t="s">
        <v>188</v>
      </c>
      <c r="L946" t="s">
        <v>189</v>
      </c>
      <c r="M946" t="s">
        <v>117</v>
      </c>
      <c r="N946" t="s">
        <v>118</v>
      </c>
      <c r="O946" t="s">
        <v>190</v>
      </c>
    </row>
    <row r="947" spans="2:16">
      <c r="B947">
        <v>121216</v>
      </c>
      <c r="C947">
        <v>2039</v>
      </c>
      <c r="D947" t="s">
        <v>178</v>
      </c>
      <c r="E947" t="s">
        <v>179</v>
      </c>
      <c r="F947">
        <v>69</v>
      </c>
      <c r="G947" t="s">
        <v>191</v>
      </c>
      <c r="H947" t="s">
        <v>181</v>
      </c>
      <c r="I947">
        <v>36</v>
      </c>
      <c r="J947">
        <v>3</v>
      </c>
      <c r="K947" t="s">
        <v>175</v>
      </c>
      <c r="L947" t="s">
        <v>192</v>
      </c>
      <c r="M947" t="s">
        <v>182</v>
      </c>
      <c r="N947" t="s">
        <v>183</v>
      </c>
      <c r="O947" t="s">
        <v>184</v>
      </c>
      <c r="P947">
        <v>3</v>
      </c>
    </row>
    <row r="949" spans="2:16">
      <c r="B949" t="s">
        <v>193</v>
      </c>
      <c r="C949" t="s">
        <v>194</v>
      </c>
      <c r="D949" t="s">
        <v>195</v>
      </c>
      <c r="E949" t="s">
        <v>196</v>
      </c>
    </row>
    <row r="951" spans="2:16">
      <c r="B951" t="s">
        <v>197</v>
      </c>
      <c r="C951" t="s">
        <v>198</v>
      </c>
      <c r="D951" t="s">
        <v>199</v>
      </c>
      <c r="E951" t="s">
        <v>200</v>
      </c>
      <c r="F951" t="s">
        <v>24</v>
      </c>
    </row>
    <row r="953" spans="2:16">
      <c r="B953" t="s">
        <v>201</v>
      </c>
      <c r="C953" t="s">
        <v>202</v>
      </c>
      <c r="D953" t="s">
        <v>203</v>
      </c>
      <c r="E953" t="s">
        <v>204</v>
      </c>
      <c r="F953" t="s">
        <v>205</v>
      </c>
      <c r="G953" t="s">
        <v>206</v>
      </c>
      <c r="H953" t="s">
        <v>207</v>
      </c>
    </row>
    <row r="954" spans="2:16">
      <c r="B954" t="s">
        <v>197</v>
      </c>
      <c r="C954" t="s">
        <v>208</v>
      </c>
      <c r="D954" t="s">
        <v>209</v>
      </c>
      <c r="E954" t="s">
        <v>209</v>
      </c>
      <c r="F954" t="s">
        <v>210</v>
      </c>
      <c r="G954" t="s">
        <v>211</v>
      </c>
      <c r="H954" t="s">
        <v>212</v>
      </c>
      <c r="I954" t="s">
        <v>212</v>
      </c>
    </row>
    <row r="956" spans="2:16">
      <c r="B956" t="s">
        <v>213</v>
      </c>
      <c r="C956" t="s">
        <v>214</v>
      </c>
      <c r="D956" t="s">
        <v>215</v>
      </c>
      <c r="E956" t="s">
        <v>14</v>
      </c>
      <c r="F956" t="s">
        <v>127</v>
      </c>
    </row>
    <row r="958" spans="2:16">
      <c r="B958" t="s">
        <v>216</v>
      </c>
      <c r="C958" t="s">
        <v>217</v>
      </c>
      <c r="D958" t="s">
        <v>218</v>
      </c>
    </row>
    <row r="959" spans="2:16">
      <c r="B959" t="s">
        <v>216</v>
      </c>
      <c r="C959" t="s">
        <v>219</v>
      </c>
      <c r="D959" t="s">
        <v>220</v>
      </c>
      <c r="E959" t="s">
        <v>220</v>
      </c>
    </row>
    <row r="960" spans="2:16">
      <c r="B960" t="s">
        <v>217</v>
      </c>
      <c r="C960" t="s">
        <v>220</v>
      </c>
      <c r="D960" t="s">
        <v>221</v>
      </c>
      <c r="E960" t="s">
        <v>222</v>
      </c>
    </row>
    <row r="961" spans="2:10">
      <c r="B961" t="s">
        <v>218</v>
      </c>
      <c r="C961" t="s">
        <v>220</v>
      </c>
      <c r="D961" t="s">
        <v>222</v>
      </c>
      <c r="E961" t="s">
        <v>221</v>
      </c>
    </row>
    <row r="963" spans="2:10">
      <c r="B963" t="s">
        <v>44</v>
      </c>
      <c r="C963" t="s">
        <v>45</v>
      </c>
      <c r="D963" t="s">
        <v>46</v>
      </c>
      <c r="E963">
        <v>2012</v>
      </c>
      <c r="F963">
        <v>1216</v>
      </c>
      <c r="G963">
        <v>20</v>
      </c>
      <c r="H963">
        <v>39</v>
      </c>
      <c r="I963" t="s">
        <v>47</v>
      </c>
    </row>
    <row r="965" spans="2:10">
      <c r="B965" t="s">
        <v>48</v>
      </c>
      <c r="C965" t="s">
        <v>49</v>
      </c>
      <c r="D965" t="s">
        <v>17</v>
      </c>
      <c r="E965" t="s">
        <v>14</v>
      </c>
      <c r="F965" t="s">
        <v>381</v>
      </c>
      <c r="G965" t="s">
        <v>24</v>
      </c>
    </row>
    <row r="966" spans="2:10">
      <c r="B966" t="s">
        <v>48</v>
      </c>
      <c r="C966" t="s">
        <v>49</v>
      </c>
      <c r="D966" t="s">
        <v>51</v>
      </c>
      <c r="E966" t="s">
        <v>24</v>
      </c>
      <c r="F966" t="s">
        <v>52</v>
      </c>
      <c r="G966" t="s">
        <v>53</v>
      </c>
      <c r="H966" t="s">
        <v>9</v>
      </c>
      <c r="I966" t="s">
        <v>54</v>
      </c>
      <c r="J966" t="s">
        <v>55</v>
      </c>
    </row>
    <row r="967" spans="2:10">
      <c r="B967" t="s">
        <v>56</v>
      </c>
      <c r="C967" t="s">
        <v>14</v>
      </c>
      <c r="D967" t="s">
        <v>725</v>
      </c>
    </row>
    <row r="968" spans="2:10">
      <c r="B968" t="s">
        <v>48</v>
      </c>
      <c r="C968" t="s">
        <v>49</v>
      </c>
      <c r="D968" t="s">
        <v>51</v>
      </c>
      <c r="E968" t="s">
        <v>24</v>
      </c>
      <c r="F968" t="s">
        <v>52</v>
      </c>
      <c r="G968" t="s">
        <v>53</v>
      </c>
      <c r="H968" t="s">
        <v>9</v>
      </c>
      <c r="I968" t="s">
        <v>58</v>
      </c>
      <c r="J968" t="s">
        <v>55</v>
      </c>
    </row>
    <row r="969" spans="2:10">
      <c r="B969" t="s">
        <v>56</v>
      </c>
      <c r="C969" t="s">
        <v>14</v>
      </c>
      <c r="D969" t="s">
        <v>582</v>
      </c>
    </row>
    <row r="970" spans="2:10">
      <c r="B970" t="s">
        <v>48</v>
      </c>
      <c r="C970" t="s">
        <v>49</v>
      </c>
      <c r="D970" t="s">
        <v>51</v>
      </c>
      <c r="E970" t="s">
        <v>24</v>
      </c>
      <c r="F970" t="s">
        <v>52</v>
      </c>
      <c r="G970" t="s">
        <v>53</v>
      </c>
      <c r="H970" t="s">
        <v>9</v>
      </c>
      <c r="I970" t="s">
        <v>54</v>
      </c>
      <c r="J970" t="s">
        <v>60</v>
      </c>
    </row>
    <row r="971" spans="2:10">
      <c r="B971" t="s">
        <v>56</v>
      </c>
      <c r="C971" t="s">
        <v>14</v>
      </c>
      <c r="D971" t="s">
        <v>726</v>
      </c>
    </row>
    <row r="972" spans="2:10">
      <c r="B972" t="s">
        <v>48</v>
      </c>
      <c r="C972" t="s">
        <v>49</v>
      </c>
      <c r="D972" t="s">
        <v>51</v>
      </c>
      <c r="E972" t="s">
        <v>24</v>
      </c>
      <c r="F972" t="s">
        <v>52</v>
      </c>
      <c r="G972" t="s">
        <v>53</v>
      </c>
      <c r="H972" t="s">
        <v>9</v>
      </c>
      <c r="I972" t="s">
        <v>58</v>
      </c>
      <c r="J972" t="s">
        <v>60</v>
      </c>
    </row>
    <row r="973" spans="2:10">
      <c r="B973" t="s">
        <v>56</v>
      </c>
      <c r="C973" t="s">
        <v>14</v>
      </c>
      <c r="D973" t="s">
        <v>727</v>
      </c>
    </row>
    <row r="975" spans="2:10">
      <c r="B975" t="s">
        <v>62</v>
      </c>
      <c r="C975" t="s">
        <v>63</v>
      </c>
      <c r="D975" t="s">
        <v>64</v>
      </c>
      <c r="E975" t="s">
        <v>65</v>
      </c>
      <c r="F975">
        <v>18</v>
      </c>
    </row>
    <row r="978" spans="2:6">
      <c r="B978">
        <v>18</v>
      </c>
      <c r="C978" t="s">
        <v>66</v>
      </c>
      <c r="D978" t="s">
        <v>67</v>
      </c>
    </row>
    <row r="980" spans="2:6">
      <c r="B980" t="s">
        <v>46</v>
      </c>
      <c r="C980" t="s">
        <v>65</v>
      </c>
      <c r="D980" t="e">
        <f t="shared" ref="D980:D997" si="13">-S</f>
        <v>#NAME?</v>
      </c>
      <c r="E980" t="s">
        <v>68</v>
      </c>
      <c r="F980" t="s">
        <v>24</v>
      </c>
    </row>
    <row r="981" spans="2:6">
      <c r="B981" t="s">
        <v>69</v>
      </c>
      <c r="C981" t="s">
        <v>65</v>
      </c>
      <c r="D981" t="e">
        <f t="shared" si="13"/>
        <v>#NAME?</v>
      </c>
      <c r="E981" t="s">
        <v>70</v>
      </c>
      <c r="F981" t="s">
        <v>24</v>
      </c>
    </row>
    <row r="982" spans="2:6">
      <c r="B982" t="s">
        <v>71</v>
      </c>
      <c r="C982" t="s">
        <v>65</v>
      </c>
      <c r="D982" t="e">
        <f t="shared" si="13"/>
        <v>#NAME?</v>
      </c>
      <c r="E982" t="s">
        <v>72</v>
      </c>
      <c r="F982" t="s">
        <v>24</v>
      </c>
    </row>
    <row r="983" spans="2:6">
      <c r="B983" t="s">
        <v>73</v>
      </c>
      <c r="C983" t="s">
        <v>65</v>
      </c>
      <c r="D983" t="e">
        <f t="shared" si="13"/>
        <v>#NAME?</v>
      </c>
      <c r="E983" t="s">
        <v>74</v>
      </c>
      <c r="F983" t="s">
        <v>24</v>
      </c>
    </row>
    <row r="984" spans="2:6">
      <c r="B984" t="s">
        <v>75</v>
      </c>
      <c r="C984" t="s">
        <v>65</v>
      </c>
      <c r="D984" t="e">
        <f t="shared" si="13"/>
        <v>#NAME?</v>
      </c>
      <c r="E984" t="s">
        <v>76</v>
      </c>
      <c r="F984" t="s">
        <v>24</v>
      </c>
    </row>
    <row r="985" spans="2:6">
      <c r="B985" t="s">
        <v>77</v>
      </c>
      <c r="C985" t="s">
        <v>65</v>
      </c>
      <c r="D985" t="e">
        <f t="shared" si="13"/>
        <v>#NAME?</v>
      </c>
      <c r="E985" t="s">
        <v>78</v>
      </c>
      <c r="F985" t="s">
        <v>24</v>
      </c>
    </row>
    <row r="986" spans="2:6">
      <c r="B986" t="s">
        <v>79</v>
      </c>
      <c r="C986" t="s">
        <v>65</v>
      </c>
      <c r="D986" t="e">
        <f t="shared" si="13"/>
        <v>#NAME?</v>
      </c>
      <c r="E986" t="s">
        <v>80</v>
      </c>
      <c r="F986" t="s">
        <v>24</v>
      </c>
    </row>
    <row r="987" spans="2:6">
      <c r="B987" t="s">
        <v>81</v>
      </c>
      <c r="C987" t="s">
        <v>65</v>
      </c>
      <c r="D987" t="e">
        <f t="shared" si="13"/>
        <v>#NAME?</v>
      </c>
      <c r="E987" t="s">
        <v>82</v>
      </c>
      <c r="F987" t="s">
        <v>24</v>
      </c>
    </row>
    <row r="988" spans="2:6">
      <c r="B988" t="s">
        <v>83</v>
      </c>
      <c r="C988" t="s">
        <v>65</v>
      </c>
      <c r="D988" t="e">
        <f t="shared" si="13"/>
        <v>#NAME?</v>
      </c>
      <c r="E988" t="s">
        <v>84</v>
      </c>
      <c r="F988" t="s">
        <v>24</v>
      </c>
    </row>
    <row r="989" spans="2:6">
      <c r="B989" t="s">
        <v>85</v>
      </c>
      <c r="C989" t="s">
        <v>65</v>
      </c>
      <c r="D989" t="e">
        <f t="shared" si="13"/>
        <v>#NAME?</v>
      </c>
      <c r="E989" t="s">
        <v>86</v>
      </c>
      <c r="F989" t="s">
        <v>24</v>
      </c>
    </row>
    <row r="990" spans="2:6">
      <c r="B990" t="s">
        <v>87</v>
      </c>
      <c r="C990" t="s">
        <v>65</v>
      </c>
      <c r="D990" t="e">
        <f t="shared" si="13"/>
        <v>#NAME?</v>
      </c>
      <c r="E990" t="s">
        <v>88</v>
      </c>
      <c r="F990" t="s">
        <v>24</v>
      </c>
    </row>
    <row r="991" spans="2:6">
      <c r="B991" t="s">
        <v>89</v>
      </c>
      <c r="C991" t="s">
        <v>65</v>
      </c>
      <c r="D991" t="e">
        <f t="shared" si="13"/>
        <v>#NAME?</v>
      </c>
      <c r="E991" t="s">
        <v>90</v>
      </c>
      <c r="F991" t="s">
        <v>24</v>
      </c>
    </row>
    <row r="992" spans="2:6">
      <c r="B992" t="s">
        <v>91</v>
      </c>
      <c r="C992" t="s">
        <v>65</v>
      </c>
      <c r="D992" t="e">
        <f t="shared" si="13"/>
        <v>#NAME?</v>
      </c>
      <c r="E992" t="s">
        <v>92</v>
      </c>
      <c r="F992" t="s">
        <v>24</v>
      </c>
    </row>
    <row r="993" spans="2:14">
      <c r="B993" t="s">
        <v>93</v>
      </c>
      <c r="C993" t="s">
        <v>65</v>
      </c>
      <c r="D993" t="e">
        <f t="shared" si="13"/>
        <v>#NAME?</v>
      </c>
      <c r="E993" t="s">
        <v>94</v>
      </c>
      <c r="F993" t="s">
        <v>24</v>
      </c>
    </row>
    <row r="994" spans="2:14">
      <c r="B994" t="s">
        <v>95</v>
      </c>
      <c r="C994" t="s">
        <v>65</v>
      </c>
      <c r="D994" t="e">
        <f t="shared" si="13"/>
        <v>#NAME?</v>
      </c>
      <c r="E994" t="s">
        <v>96</v>
      </c>
      <c r="F994" t="s">
        <v>24</v>
      </c>
    </row>
    <row r="995" spans="2:14">
      <c r="B995" t="s">
        <v>97</v>
      </c>
      <c r="C995" t="s">
        <v>65</v>
      </c>
      <c r="D995" t="e">
        <f t="shared" si="13"/>
        <v>#NAME?</v>
      </c>
      <c r="E995" t="s">
        <v>98</v>
      </c>
      <c r="F995" t="s">
        <v>24</v>
      </c>
    </row>
    <row r="996" spans="2:14">
      <c r="B996" t="s">
        <v>99</v>
      </c>
      <c r="C996" t="s">
        <v>65</v>
      </c>
      <c r="D996" t="e">
        <f t="shared" si="13"/>
        <v>#NAME?</v>
      </c>
      <c r="E996" t="s">
        <v>100</v>
      </c>
      <c r="F996" t="s">
        <v>24</v>
      </c>
    </row>
    <row r="997" spans="2:14">
      <c r="B997" t="s">
        <v>101</v>
      </c>
      <c r="C997" t="s">
        <v>65</v>
      </c>
      <c r="D997" t="e">
        <f t="shared" si="13"/>
        <v>#NAME?</v>
      </c>
      <c r="E997" t="s">
        <v>102</v>
      </c>
      <c r="F997" t="s">
        <v>24</v>
      </c>
    </row>
    <row r="999" spans="2:14">
      <c r="B999" t="s">
        <v>48</v>
      </c>
      <c r="C999" t="s">
        <v>49</v>
      </c>
      <c r="D999" t="s">
        <v>52</v>
      </c>
      <c r="E999">
        <v>2</v>
      </c>
      <c r="F999" t="s">
        <v>103</v>
      </c>
      <c r="G999" t="s">
        <v>104</v>
      </c>
      <c r="H999" t="s">
        <v>105</v>
      </c>
    </row>
    <row r="1000" spans="2:14">
      <c r="B1000" t="s">
        <v>56</v>
      </c>
      <c r="C1000" t="s">
        <v>14</v>
      </c>
      <c r="D1000" t="s">
        <v>728</v>
      </c>
    </row>
    <row r="1001" spans="2:14">
      <c r="B1001" t="s">
        <v>48</v>
      </c>
      <c r="C1001" t="s">
        <v>49</v>
      </c>
      <c r="D1001" t="s">
        <v>52</v>
      </c>
      <c r="E1001">
        <v>2</v>
      </c>
      <c r="F1001" t="s">
        <v>103</v>
      </c>
      <c r="G1001" t="s">
        <v>107</v>
      </c>
      <c r="H1001" t="s">
        <v>108</v>
      </c>
    </row>
    <row r="1002" spans="2:14">
      <c r="B1002" t="s">
        <v>56</v>
      </c>
      <c r="C1002" t="s">
        <v>14</v>
      </c>
      <c r="D1002" t="s">
        <v>729</v>
      </c>
    </row>
    <row r="1004" spans="2:14">
      <c r="B1004" t="s">
        <v>110</v>
      </c>
      <c r="C1004" t="s">
        <v>111</v>
      </c>
      <c r="D1004" t="s">
        <v>112</v>
      </c>
      <c r="E1004" t="s">
        <v>113</v>
      </c>
      <c r="F1004" t="s">
        <v>17</v>
      </c>
      <c r="G1004" t="s">
        <v>114</v>
      </c>
      <c r="H1004" t="s">
        <v>15</v>
      </c>
      <c r="I1004" t="s">
        <v>56</v>
      </c>
      <c r="J1004" t="s">
        <v>115</v>
      </c>
      <c r="K1004" t="s">
        <v>116</v>
      </c>
      <c r="L1004" t="s">
        <v>117</v>
      </c>
      <c r="M1004" t="s">
        <v>118</v>
      </c>
    </row>
    <row r="1005" spans="2:14">
      <c r="B1005" t="s">
        <v>119</v>
      </c>
      <c r="C1005" t="s">
        <v>120</v>
      </c>
      <c r="D1005" t="s">
        <v>121</v>
      </c>
      <c r="E1005" t="s">
        <v>120</v>
      </c>
      <c r="F1005" t="s">
        <v>121</v>
      </c>
      <c r="G1005" t="s">
        <v>122</v>
      </c>
      <c r="H1005" t="s">
        <v>119</v>
      </c>
      <c r="I1005" t="s">
        <v>122</v>
      </c>
      <c r="J1005" t="s">
        <v>122</v>
      </c>
      <c r="K1005" t="s">
        <v>122</v>
      </c>
    </row>
    <row r="1006" spans="2:14">
      <c r="B1006">
        <v>1</v>
      </c>
      <c r="C1006" t="s">
        <v>730</v>
      </c>
      <c r="D1006" t="s">
        <v>124</v>
      </c>
      <c r="E1006" t="s">
        <v>125</v>
      </c>
      <c r="F1006" t="s">
        <v>381</v>
      </c>
      <c r="G1006">
        <v>36</v>
      </c>
      <c r="H1006">
        <v>2</v>
      </c>
      <c r="I1006" t="s">
        <v>727</v>
      </c>
      <c r="J1006" t="s">
        <v>127</v>
      </c>
      <c r="K1006" t="s">
        <v>231</v>
      </c>
      <c r="L1006" t="s">
        <v>232</v>
      </c>
      <c r="M1006" t="s">
        <v>128</v>
      </c>
    </row>
    <row r="1007" spans="2:14">
      <c r="B1007">
        <v>2</v>
      </c>
      <c r="C1007" t="s">
        <v>731</v>
      </c>
      <c r="D1007">
        <v>20</v>
      </c>
      <c r="E1007" t="s">
        <v>732</v>
      </c>
      <c r="F1007" t="s">
        <v>733</v>
      </c>
      <c r="G1007" t="s">
        <v>381</v>
      </c>
      <c r="H1007">
        <v>36</v>
      </c>
      <c r="I1007">
        <v>2</v>
      </c>
      <c r="J1007" t="s">
        <v>594</v>
      </c>
      <c r="K1007" t="s">
        <v>127</v>
      </c>
      <c r="L1007" t="s">
        <v>665</v>
      </c>
      <c r="M1007" t="s">
        <v>378</v>
      </c>
      <c r="N1007" t="s">
        <v>128</v>
      </c>
    </row>
    <row r="1008" spans="2:14">
      <c r="B1008">
        <v>3</v>
      </c>
      <c r="C1008" t="s">
        <v>243</v>
      </c>
      <c r="D1008">
        <v>20</v>
      </c>
      <c r="E1008" t="s">
        <v>734</v>
      </c>
      <c r="F1008" t="s">
        <v>735</v>
      </c>
      <c r="G1008" t="s">
        <v>381</v>
      </c>
      <c r="H1008">
        <v>36</v>
      </c>
      <c r="I1008">
        <v>2</v>
      </c>
      <c r="J1008" t="s">
        <v>736</v>
      </c>
      <c r="K1008" t="s">
        <v>127</v>
      </c>
      <c r="L1008" t="s">
        <v>591</v>
      </c>
      <c r="M1008" t="s">
        <v>140</v>
      </c>
      <c r="N1008" t="s">
        <v>128</v>
      </c>
    </row>
    <row r="1009" spans="2:16">
      <c r="B1009">
        <v>4</v>
      </c>
      <c r="C1009" t="s">
        <v>141</v>
      </c>
      <c r="D1009">
        <v>20</v>
      </c>
      <c r="E1009" t="s">
        <v>239</v>
      </c>
      <c r="F1009" t="s">
        <v>737</v>
      </c>
      <c r="G1009" t="s">
        <v>381</v>
      </c>
      <c r="H1009">
        <v>36</v>
      </c>
      <c r="I1009">
        <v>2</v>
      </c>
      <c r="J1009" t="s">
        <v>738</v>
      </c>
      <c r="K1009" t="s">
        <v>127</v>
      </c>
      <c r="L1009" t="s">
        <v>704</v>
      </c>
      <c r="M1009" t="s">
        <v>336</v>
      </c>
      <c r="N1009" t="s">
        <v>128</v>
      </c>
    </row>
    <row r="1010" spans="2:16">
      <c r="B1010">
        <v>5</v>
      </c>
      <c r="C1010" t="s">
        <v>147</v>
      </c>
      <c r="D1010">
        <v>20</v>
      </c>
      <c r="E1010" t="s">
        <v>739</v>
      </c>
      <c r="F1010" t="s">
        <v>285</v>
      </c>
      <c r="G1010" t="s">
        <v>381</v>
      </c>
      <c r="H1010">
        <v>36</v>
      </c>
      <c r="I1010">
        <v>2</v>
      </c>
      <c r="J1010" t="s">
        <v>738</v>
      </c>
      <c r="K1010" t="s">
        <v>127</v>
      </c>
      <c r="L1010" t="s">
        <v>553</v>
      </c>
      <c r="M1010" t="s">
        <v>336</v>
      </c>
      <c r="N1010" t="s">
        <v>128</v>
      </c>
    </row>
    <row r="1011" spans="2:16">
      <c r="B1011">
        <v>5</v>
      </c>
      <c r="C1011" t="s">
        <v>731</v>
      </c>
      <c r="D1011">
        <v>20</v>
      </c>
      <c r="E1011" t="s">
        <v>136</v>
      </c>
      <c r="F1011" t="s">
        <v>740</v>
      </c>
      <c r="G1011" t="s">
        <v>381</v>
      </c>
      <c r="H1011">
        <v>36</v>
      </c>
      <c r="I1011">
        <v>2</v>
      </c>
      <c r="J1011" t="s">
        <v>738</v>
      </c>
      <c r="K1011" t="s">
        <v>127</v>
      </c>
      <c r="L1011" t="s">
        <v>553</v>
      </c>
      <c r="M1011" t="s">
        <v>336</v>
      </c>
      <c r="N1011" t="s">
        <v>128</v>
      </c>
    </row>
    <row r="1012" spans="2:16">
      <c r="B1012" t="s">
        <v>17</v>
      </c>
      <c r="C1012" t="s">
        <v>153</v>
      </c>
      <c r="D1012" t="s">
        <v>154</v>
      </c>
      <c r="E1012">
        <v>3</v>
      </c>
    </row>
    <row r="1013" spans="2:16">
      <c r="B1013">
        <v>6</v>
      </c>
      <c r="C1013" t="s">
        <v>741</v>
      </c>
      <c r="D1013" t="s">
        <v>742</v>
      </c>
      <c r="E1013" t="s">
        <v>743</v>
      </c>
      <c r="F1013" t="s">
        <v>744</v>
      </c>
      <c r="G1013">
        <v>36</v>
      </c>
      <c r="H1013">
        <v>3</v>
      </c>
      <c r="I1013" t="s">
        <v>745</v>
      </c>
      <c r="J1013" t="s">
        <v>127</v>
      </c>
      <c r="K1013" t="s">
        <v>393</v>
      </c>
      <c r="L1013" t="s">
        <v>714</v>
      </c>
      <c r="M1013" t="s">
        <v>746</v>
      </c>
    </row>
    <row r="1014" spans="2:16">
      <c r="B1014">
        <v>7</v>
      </c>
      <c r="C1014" t="s">
        <v>747</v>
      </c>
      <c r="D1014" t="s">
        <v>748</v>
      </c>
      <c r="E1014" t="s">
        <v>749</v>
      </c>
      <c r="F1014" t="s">
        <v>750</v>
      </c>
      <c r="G1014">
        <v>36</v>
      </c>
      <c r="H1014">
        <v>3</v>
      </c>
      <c r="I1014" t="s">
        <v>751</v>
      </c>
      <c r="J1014" t="s">
        <v>127</v>
      </c>
      <c r="K1014" t="s">
        <v>752</v>
      </c>
      <c r="L1014" t="s">
        <v>753</v>
      </c>
      <c r="M1014" t="s">
        <v>754</v>
      </c>
    </row>
    <row r="1015" spans="2:16">
      <c r="B1015">
        <v>8</v>
      </c>
      <c r="C1015" t="s">
        <v>178</v>
      </c>
      <c r="D1015" t="s">
        <v>357</v>
      </c>
      <c r="E1015" t="s">
        <v>456</v>
      </c>
      <c r="F1015" t="s">
        <v>174</v>
      </c>
      <c r="G1015">
        <v>36</v>
      </c>
      <c r="H1015">
        <v>3</v>
      </c>
      <c r="I1015" t="s">
        <v>175</v>
      </c>
      <c r="J1015" t="s">
        <v>127</v>
      </c>
      <c r="K1015" t="s">
        <v>50</v>
      </c>
      <c r="L1015" t="s">
        <v>231</v>
      </c>
      <c r="M1015" t="s">
        <v>755</v>
      </c>
    </row>
    <row r="1016" spans="2:16">
      <c r="B1016">
        <v>9</v>
      </c>
      <c r="C1016" t="s">
        <v>178</v>
      </c>
      <c r="D1016" t="s">
        <v>179</v>
      </c>
      <c r="E1016" t="s">
        <v>180</v>
      </c>
      <c r="F1016" t="s">
        <v>181</v>
      </c>
      <c r="G1016">
        <v>36</v>
      </c>
      <c r="H1016">
        <v>3</v>
      </c>
      <c r="I1016" t="s">
        <v>175</v>
      </c>
      <c r="J1016" t="s">
        <v>127</v>
      </c>
      <c r="K1016" t="s">
        <v>182</v>
      </c>
      <c r="L1016" t="s">
        <v>183</v>
      </c>
      <c r="M1016" t="s">
        <v>184</v>
      </c>
    </row>
    <row r="1017" spans="2:16">
      <c r="B1017">
        <v>10</v>
      </c>
      <c r="C1017" t="s">
        <v>178</v>
      </c>
      <c r="D1017" t="s">
        <v>179</v>
      </c>
      <c r="E1017" t="s">
        <v>180</v>
      </c>
      <c r="F1017" t="s">
        <v>181</v>
      </c>
      <c r="G1017">
        <v>36</v>
      </c>
      <c r="H1017">
        <v>2</v>
      </c>
      <c r="I1017" t="s">
        <v>175</v>
      </c>
      <c r="J1017" t="s">
        <v>127</v>
      </c>
      <c r="K1017" t="s">
        <v>182</v>
      </c>
      <c r="L1017" t="s">
        <v>183</v>
      </c>
      <c r="M1017" t="s">
        <v>128</v>
      </c>
    </row>
    <row r="1019" spans="2:16">
      <c r="B1019" t="s">
        <v>185</v>
      </c>
      <c r="C1019" t="s">
        <v>186</v>
      </c>
      <c r="D1019" t="s">
        <v>187</v>
      </c>
      <c r="E1019" t="s">
        <v>112</v>
      </c>
      <c r="F1019" t="s">
        <v>113</v>
      </c>
      <c r="G1019" t="s">
        <v>17</v>
      </c>
      <c r="H1019" t="s">
        <v>114</v>
      </c>
      <c r="I1019" t="s">
        <v>15</v>
      </c>
      <c r="J1019" t="s">
        <v>56</v>
      </c>
      <c r="K1019" t="s">
        <v>188</v>
      </c>
      <c r="L1019" t="s">
        <v>189</v>
      </c>
      <c r="M1019" t="s">
        <v>117</v>
      </c>
      <c r="N1019" t="s">
        <v>118</v>
      </c>
      <c r="O1019" t="s">
        <v>190</v>
      </c>
    </row>
    <row r="1020" spans="2:16">
      <c r="B1020">
        <v>121216</v>
      </c>
      <c r="C1020">
        <v>2039</v>
      </c>
      <c r="D1020" t="s">
        <v>178</v>
      </c>
      <c r="E1020" t="s">
        <v>179</v>
      </c>
      <c r="F1020">
        <v>69</v>
      </c>
      <c r="G1020" t="s">
        <v>191</v>
      </c>
      <c r="H1020" t="s">
        <v>181</v>
      </c>
      <c r="I1020">
        <v>36</v>
      </c>
      <c r="J1020">
        <v>3</v>
      </c>
      <c r="K1020" t="s">
        <v>175</v>
      </c>
      <c r="L1020" t="s">
        <v>192</v>
      </c>
      <c r="M1020" t="s">
        <v>182</v>
      </c>
      <c r="N1020" t="s">
        <v>183</v>
      </c>
      <c r="O1020" t="s">
        <v>184</v>
      </c>
      <c r="P1020">
        <v>3</v>
      </c>
    </row>
    <row r="1022" spans="2:16">
      <c r="B1022" t="s">
        <v>193</v>
      </c>
      <c r="C1022" t="s">
        <v>194</v>
      </c>
      <c r="D1022" t="s">
        <v>195</v>
      </c>
      <c r="E1022" t="s">
        <v>196</v>
      </c>
    </row>
    <row r="1024" spans="2:16">
      <c r="B1024" t="s">
        <v>197</v>
      </c>
      <c r="C1024" t="s">
        <v>198</v>
      </c>
      <c r="D1024" t="s">
        <v>199</v>
      </c>
      <c r="E1024" t="s">
        <v>200</v>
      </c>
      <c r="F1024" t="s">
        <v>24</v>
      </c>
    </row>
    <row r="1026" spans="2:10">
      <c r="B1026" t="s">
        <v>201</v>
      </c>
      <c r="C1026" t="s">
        <v>202</v>
      </c>
      <c r="D1026" t="s">
        <v>203</v>
      </c>
      <c r="E1026" t="s">
        <v>204</v>
      </c>
      <c r="F1026" t="s">
        <v>205</v>
      </c>
      <c r="G1026" t="s">
        <v>206</v>
      </c>
      <c r="H1026" t="s">
        <v>207</v>
      </c>
    </row>
    <row r="1027" spans="2:10">
      <c r="B1027" t="s">
        <v>197</v>
      </c>
      <c r="C1027" t="s">
        <v>208</v>
      </c>
      <c r="D1027" t="s">
        <v>209</v>
      </c>
      <c r="E1027" t="s">
        <v>209</v>
      </c>
      <c r="F1027" t="s">
        <v>210</v>
      </c>
      <c r="G1027" t="s">
        <v>211</v>
      </c>
      <c r="H1027" t="s">
        <v>212</v>
      </c>
      <c r="I1027" t="s">
        <v>212</v>
      </c>
    </row>
    <row r="1029" spans="2:10">
      <c r="B1029" t="s">
        <v>213</v>
      </c>
      <c r="C1029" t="s">
        <v>214</v>
      </c>
      <c r="D1029" t="s">
        <v>215</v>
      </c>
      <c r="E1029" t="s">
        <v>14</v>
      </c>
      <c r="F1029" t="s">
        <v>127</v>
      </c>
    </row>
    <row r="1031" spans="2:10">
      <c r="B1031" t="s">
        <v>216</v>
      </c>
      <c r="C1031" t="s">
        <v>217</v>
      </c>
      <c r="D1031" t="s">
        <v>218</v>
      </c>
    </row>
    <row r="1032" spans="2:10">
      <c r="B1032" t="s">
        <v>216</v>
      </c>
      <c r="C1032" t="s">
        <v>219</v>
      </c>
      <c r="D1032" t="s">
        <v>220</v>
      </c>
      <c r="E1032" t="s">
        <v>220</v>
      </c>
    </row>
    <row r="1033" spans="2:10">
      <c r="B1033" t="s">
        <v>217</v>
      </c>
      <c r="C1033" t="s">
        <v>220</v>
      </c>
      <c r="D1033" t="s">
        <v>362</v>
      </c>
      <c r="E1033" t="s">
        <v>363</v>
      </c>
    </row>
    <row r="1034" spans="2:10">
      <c r="B1034" t="s">
        <v>218</v>
      </c>
      <c r="C1034" t="s">
        <v>220</v>
      </c>
      <c r="D1034" t="s">
        <v>363</v>
      </c>
      <c r="E1034" t="s">
        <v>362</v>
      </c>
    </row>
    <row r="1036" spans="2:10">
      <c r="B1036" t="s">
        <v>44</v>
      </c>
      <c r="C1036" t="s">
        <v>45</v>
      </c>
      <c r="D1036" t="s">
        <v>46</v>
      </c>
      <c r="E1036">
        <v>2012</v>
      </c>
      <c r="F1036">
        <v>1216</v>
      </c>
      <c r="G1036">
        <v>20</v>
      </c>
      <c r="H1036">
        <v>39</v>
      </c>
      <c r="I1036" t="s">
        <v>47</v>
      </c>
    </row>
    <row r="1038" spans="2:10">
      <c r="B1038" t="s">
        <v>48</v>
      </c>
      <c r="C1038" t="s">
        <v>49</v>
      </c>
      <c r="D1038" t="s">
        <v>17</v>
      </c>
      <c r="E1038" t="s">
        <v>14</v>
      </c>
      <c r="F1038" t="s">
        <v>648</v>
      </c>
      <c r="G1038" t="s">
        <v>24</v>
      </c>
    </row>
    <row r="1039" spans="2:10">
      <c r="B1039" t="s">
        <v>48</v>
      </c>
      <c r="C1039" t="s">
        <v>49</v>
      </c>
      <c r="D1039" t="s">
        <v>51</v>
      </c>
      <c r="E1039" t="s">
        <v>24</v>
      </c>
      <c r="F1039" t="s">
        <v>52</v>
      </c>
      <c r="G1039" t="s">
        <v>53</v>
      </c>
      <c r="H1039" t="s">
        <v>9</v>
      </c>
      <c r="I1039" t="s">
        <v>54</v>
      </c>
      <c r="J1039" t="s">
        <v>55</v>
      </c>
    </row>
    <row r="1040" spans="2:10">
      <c r="B1040" t="s">
        <v>56</v>
      </c>
      <c r="C1040" t="s">
        <v>14</v>
      </c>
      <c r="D1040" t="s">
        <v>756</v>
      </c>
    </row>
    <row r="1041" spans="2:10">
      <c r="B1041" t="s">
        <v>48</v>
      </c>
      <c r="C1041" t="s">
        <v>49</v>
      </c>
      <c r="D1041" t="s">
        <v>51</v>
      </c>
      <c r="E1041" t="s">
        <v>24</v>
      </c>
      <c r="F1041" t="s">
        <v>52</v>
      </c>
      <c r="G1041" t="s">
        <v>53</v>
      </c>
      <c r="H1041" t="s">
        <v>9</v>
      </c>
      <c r="I1041" t="s">
        <v>58</v>
      </c>
      <c r="J1041" t="s">
        <v>55</v>
      </c>
    </row>
    <row r="1042" spans="2:10">
      <c r="B1042" t="s">
        <v>56</v>
      </c>
      <c r="C1042" t="s">
        <v>14</v>
      </c>
      <c r="D1042" t="s">
        <v>624</v>
      </c>
    </row>
    <row r="1043" spans="2:10">
      <c r="B1043" t="s">
        <v>48</v>
      </c>
      <c r="C1043" t="s">
        <v>49</v>
      </c>
      <c r="D1043" t="s">
        <v>51</v>
      </c>
      <c r="E1043" t="s">
        <v>24</v>
      </c>
      <c r="F1043" t="s">
        <v>52</v>
      </c>
      <c r="G1043" t="s">
        <v>53</v>
      </c>
      <c r="H1043" t="s">
        <v>9</v>
      </c>
      <c r="I1043" t="s">
        <v>54</v>
      </c>
      <c r="J1043" t="s">
        <v>60</v>
      </c>
    </row>
    <row r="1044" spans="2:10">
      <c r="B1044" t="s">
        <v>56</v>
      </c>
      <c r="C1044" t="s">
        <v>14</v>
      </c>
      <c r="D1044" t="s">
        <v>757</v>
      </c>
    </row>
    <row r="1045" spans="2:10">
      <c r="B1045" t="s">
        <v>48</v>
      </c>
      <c r="C1045" t="s">
        <v>49</v>
      </c>
      <c r="D1045" t="s">
        <v>51</v>
      </c>
      <c r="E1045" t="s">
        <v>24</v>
      </c>
      <c r="F1045" t="s">
        <v>52</v>
      </c>
      <c r="G1045" t="s">
        <v>53</v>
      </c>
      <c r="H1045" t="s">
        <v>9</v>
      </c>
      <c r="I1045" t="s">
        <v>58</v>
      </c>
      <c r="J1045" t="s">
        <v>60</v>
      </c>
    </row>
    <row r="1046" spans="2:10">
      <c r="B1046" t="s">
        <v>56</v>
      </c>
      <c r="C1046" t="s">
        <v>14</v>
      </c>
      <c r="D1046" t="s">
        <v>758</v>
      </c>
    </row>
    <row r="1048" spans="2:10">
      <c r="B1048" t="s">
        <v>62</v>
      </c>
      <c r="C1048" t="s">
        <v>63</v>
      </c>
      <c r="D1048" t="s">
        <v>64</v>
      </c>
      <c r="E1048" t="s">
        <v>65</v>
      </c>
      <c r="F1048">
        <v>18</v>
      </c>
    </row>
    <row r="1051" spans="2:10">
      <c r="B1051">
        <v>18</v>
      </c>
      <c r="C1051" t="s">
        <v>66</v>
      </c>
      <c r="D1051" t="s">
        <v>67</v>
      </c>
    </row>
    <row r="1053" spans="2:10">
      <c r="B1053" t="s">
        <v>46</v>
      </c>
      <c r="C1053" t="s">
        <v>65</v>
      </c>
      <c r="D1053" t="e">
        <f t="shared" ref="D1053:D1070" si="14">-S</f>
        <v>#NAME?</v>
      </c>
      <c r="E1053" t="s">
        <v>68</v>
      </c>
      <c r="F1053" t="s">
        <v>24</v>
      </c>
    </row>
    <row r="1054" spans="2:10">
      <c r="B1054" t="s">
        <v>69</v>
      </c>
      <c r="C1054" t="s">
        <v>65</v>
      </c>
      <c r="D1054" t="e">
        <f t="shared" si="14"/>
        <v>#NAME?</v>
      </c>
      <c r="E1054" t="s">
        <v>70</v>
      </c>
      <c r="F1054" t="s">
        <v>24</v>
      </c>
    </row>
    <row r="1055" spans="2:10">
      <c r="B1055" t="s">
        <v>71</v>
      </c>
      <c r="C1055" t="s">
        <v>65</v>
      </c>
      <c r="D1055" t="e">
        <f t="shared" si="14"/>
        <v>#NAME?</v>
      </c>
      <c r="E1055" t="s">
        <v>72</v>
      </c>
      <c r="F1055" t="s">
        <v>24</v>
      </c>
    </row>
    <row r="1056" spans="2:10">
      <c r="B1056" t="s">
        <v>73</v>
      </c>
      <c r="C1056" t="s">
        <v>65</v>
      </c>
      <c r="D1056" t="e">
        <f t="shared" si="14"/>
        <v>#NAME?</v>
      </c>
      <c r="E1056" t="s">
        <v>74</v>
      </c>
      <c r="F1056" t="s">
        <v>24</v>
      </c>
    </row>
    <row r="1057" spans="2:8">
      <c r="B1057" t="s">
        <v>75</v>
      </c>
      <c r="C1057" t="s">
        <v>65</v>
      </c>
      <c r="D1057" t="e">
        <f t="shared" si="14"/>
        <v>#NAME?</v>
      </c>
      <c r="E1057" t="s">
        <v>76</v>
      </c>
      <c r="F1057" t="s">
        <v>24</v>
      </c>
    </row>
    <row r="1058" spans="2:8">
      <c r="B1058" t="s">
        <v>77</v>
      </c>
      <c r="C1058" t="s">
        <v>65</v>
      </c>
      <c r="D1058" t="e">
        <f t="shared" si="14"/>
        <v>#NAME?</v>
      </c>
      <c r="E1058" t="s">
        <v>78</v>
      </c>
      <c r="F1058" t="s">
        <v>24</v>
      </c>
    </row>
    <row r="1059" spans="2:8">
      <c r="B1059" t="s">
        <v>79</v>
      </c>
      <c r="C1059" t="s">
        <v>65</v>
      </c>
      <c r="D1059" t="e">
        <f t="shared" si="14"/>
        <v>#NAME?</v>
      </c>
      <c r="E1059" t="s">
        <v>80</v>
      </c>
      <c r="F1059" t="s">
        <v>24</v>
      </c>
    </row>
    <row r="1060" spans="2:8">
      <c r="B1060" t="s">
        <v>81</v>
      </c>
      <c r="C1060" t="s">
        <v>65</v>
      </c>
      <c r="D1060" t="e">
        <f t="shared" si="14"/>
        <v>#NAME?</v>
      </c>
      <c r="E1060" t="s">
        <v>82</v>
      </c>
      <c r="F1060" t="s">
        <v>24</v>
      </c>
    </row>
    <row r="1061" spans="2:8">
      <c r="B1061" t="s">
        <v>83</v>
      </c>
      <c r="C1061" t="s">
        <v>65</v>
      </c>
      <c r="D1061" t="e">
        <f t="shared" si="14"/>
        <v>#NAME?</v>
      </c>
      <c r="E1061" t="s">
        <v>84</v>
      </c>
      <c r="F1061" t="s">
        <v>24</v>
      </c>
    </row>
    <row r="1062" spans="2:8">
      <c r="B1062" t="s">
        <v>85</v>
      </c>
      <c r="C1062" t="s">
        <v>65</v>
      </c>
      <c r="D1062" t="e">
        <f t="shared" si="14"/>
        <v>#NAME?</v>
      </c>
      <c r="E1062" t="s">
        <v>86</v>
      </c>
      <c r="F1062" t="s">
        <v>24</v>
      </c>
    </row>
    <row r="1063" spans="2:8">
      <c r="B1063" t="s">
        <v>87</v>
      </c>
      <c r="C1063" t="s">
        <v>65</v>
      </c>
      <c r="D1063" t="e">
        <f t="shared" si="14"/>
        <v>#NAME?</v>
      </c>
      <c r="E1063" t="s">
        <v>88</v>
      </c>
      <c r="F1063" t="s">
        <v>24</v>
      </c>
    </row>
    <row r="1064" spans="2:8">
      <c r="B1064" t="s">
        <v>89</v>
      </c>
      <c r="C1064" t="s">
        <v>65</v>
      </c>
      <c r="D1064" t="e">
        <f t="shared" si="14"/>
        <v>#NAME?</v>
      </c>
      <c r="E1064" t="s">
        <v>90</v>
      </c>
      <c r="F1064" t="s">
        <v>24</v>
      </c>
    </row>
    <row r="1065" spans="2:8">
      <c r="B1065" t="s">
        <v>91</v>
      </c>
      <c r="C1065" t="s">
        <v>65</v>
      </c>
      <c r="D1065" t="e">
        <f t="shared" si="14"/>
        <v>#NAME?</v>
      </c>
      <c r="E1065" t="s">
        <v>92</v>
      </c>
      <c r="F1065" t="s">
        <v>24</v>
      </c>
    </row>
    <row r="1066" spans="2:8">
      <c r="B1066" t="s">
        <v>93</v>
      </c>
      <c r="C1066" t="s">
        <v>65</v>
      </c>
      <c r="D1066" t="e">
        <f t="shared" si="14"/>
        <v>#NAME?</v>
      </c>
      <c r="E1066" t="s">
        <v>94</v>
      </c>
      <c r="F1066" t="s">
        <v>24</v>
      </c>
    </row>
    <row r="1067" spans="2:8">
      <c r="B1067" t="s">
        <v>95</v>
      </c>
      <c r="C1067" t="s">
        <v>65</v>
      </c>
      <c r="D1067" t="e">
        <f t="shared" si="14"/>
        <v>#NAME?</v>
      </c>
      <c r="E1067" t="s">
        <v>96</v>
      </c>
      <c r="F1067" t="s">
        <v>24</v>
      </c>
    </row>
    <row r="1068" spans="2:8">
      <c r="B1068" t="s">
        <v>97</v>
      </c>
      <c r="C1068" t="s">
        <v>65</v>
      </c>
      <c r="D1068" t="e">
        <f t="shared" si="14"/>
        <v>#NAME?</v>
      </c>
      <c r="E1068" t="s">
        <v>98</v>
      </c>
      <c r="F1068" t="s">
        <v>24</v>
      </c>
    </row>
    <row r="1069" spans="2:8">
      <c r="B1069" t="s">
        <v>99</v>
      </c>
      <c r="C1069" t="s">
        <v>65</v>
      </c>
      <c r="D1069" t="e">
        <f t="shared" si="14"/>
        <v>#NAME?</v>
      </c>
      <c r="E1069" t="s">
        <v>100</v>
      </c>
      <c r="F1069" t="s">
        <v>24</v>
      </c>
    </row>
    <row r="1070" spans="2:8">
      <c r="B1070" t="s">
        <v>101</v>
      </c>
      <c r="C1070" t="s">
        <v>65</v>
      </c>
      <c r="D1070" t="e">
        <f t="shared" si="14"/>
        <v>#NAME?</v>
      </c>
      <c r="E1070" t="s">
        <v>102</v>
      </c>
      <c r="F1070" t="s">
        <v>24</v>
      </c>
    </row>
    <row r="1072" spans="2:8">
      <c r="B1072" t="s">
        <v>48</v>
      </c>
      <c r="C1072" t="s">
        <v>49</v>
      </c>
      <c r="D1072" t="s">
        <v>52</v>
      </c>
      <c r="E1072">
        <v>2</v>
      </c>
      <c r="F1072" t="s">
        <v>103</v>
      </c>
      <c r="G1072" t="s">
        <v>104</v>
      </c>
      <c r="H1072" t="s">
        <v>105</v>
      </c>
    </row>
    <row r="1073" spans="2:14">
      <c r="B1073" t="s">
        <v>56</v>
      </c>
      <c r="C1073" t="s">
        <v>14</v>
      </c>
      <c r="D1073" t="s">
        <v>759</v>
      </c>
    </row>
    <row r="1074" spans="2:14">
      <c r="B1074" t="s">
        <v>48</v>
      </c>
      <c r="C1074" t="s">
        <v>49</v>
      </c>
      <c r="D1074" t="s">
        <v>52</v>
      </c>
      <c r="E1074">
        <v>2</v>
      </c>
      <c r="F1074" t="s">
        <v>103</v>
      </c>
      <c r="G1074" t="s">
        <v>107</v>
      </c>
      <c r="H1074" t="s">
        <v>108</v>
      </c>
    </row>
    <row r="1075" spans="2:14">
      <c r="B1075" t="s">
        <v>56</v>
      </c>
      <c r="C1075" t="s">
        <v>14</v>
      </c>
      <c r="D1075" t="s">
        <v>760</v>
      </c>
    </row>
    <row r="1077" spans="2:14">
      <c r="B1077" t="s">
        <v>110</v>
      </c>
      <c r="C1077" t="s">
        <v>111</v>
      </c>
      <c r="D1077" t="s">
        <v>112</v>
      </c>
      <c r="E1077" t="s">
        <v>113</v>
      </c>
      <c r="F1077" t="s">
        <v>17</v>
      </c>
      <c r="G1077" t="s">
        <v>114</v>
      </c>
      <c r="H1077" t="s">
        <v>15</v>
      </c>
      <c r="I1077" t="s">
        <v>56</v>
      </c>
      <c r="J1077" t="s">
        <v>115</v>
      </c>
      <c r="K1077" t="s">
        <v>116</v>
      </c>
      <c r="L1077" t="s">
        <v>117</v>
      </c>
      <c r="M1077" t="s">
        <v>118</v>
      </c>
    </row>
    <row r="1078" spans="2:14">
      <c r="B1078" t="s">
        <v>119</v>
      </c>
      <c r="C1078" t="s">
        <v>120</v>
      </c>
      <c r="D1078" t="s">
        <v>121</v>
      </c>
      <c r="E1078" t="s">
        <v>120</v>
      </c>
      <c r="F1078" t="s">
        <v>121</v>
      </c>
      <c r="G1078" t="s">
        <v>122</v>
      </c>
      <c r="H1078" t="s">
        <v>119</v>
      </c>
      <c r="I1078" t="s">
        <v>122</v>
      </c>
      <c r="J1078" t="s">
        <v>122</v>
      </c>
      <c r="K1078" t="s">
        <v>122</v>
      </c>
    </row>
    <row r="1079" spans="2:14">
      <c r="B1079">
        <v>1</v>
      </c>
      <c r="C1079" t="s">
        <v>761</v>
      </c>
      <c r="D1079" t="s">
        <v>124</v>
      </c>
      <c r="E1079" t="s">
        <v>125</v>
      </c>
      <c r="F1079" t="s">
        <v>648</v>
      </c>
      <c r="G1079">
        <v>36</v>
      </c>
      <c r="H1079">
        <v>2</v>
      </c>
      <c r="I1079" t="s">
        <v>762</v>
      </c>
      <c r="J1079" t="s">
        <v>127</v>
      </c>
      <c r="K1079" t="s">
        <v>372</v>
      </c>
      <c r="L1079" t="s">
        <v>373</v>
      </c>
      <c r="M1079" t="s">
        <v>128</v>
      </c>
    </row>
    <row r="1080" spans="2:14">
      <c r="B1080">
        <v>2</v>
      </c>
      <c r="C1080" t="s">
        <v>763</v>
      </c>
      <c r="D1080">
        <v>20</v>
      </c>
      <c r="E1080" t="s">
        <v>764</v>
      </c>
      <c r="F1080" t="s">
        <v>765</v>
      </c>
      <c r="G1080" t="s">
        <v>648</v>
      </c>
      <c r="H1080">
        <v>36</v>
      </c>
      <c r="I1080">
        <v>2</v>
      </c>
      <c r="J1080" t="s">
        <v>766</v>
      </c>
      <c r="K1080" t="s">
        <v>127</v>
      </c>
      <c r="L1080" t="s">
        <v>665</v>
      </c>
      <c r="M1080" t="s">
        <v>378</v>
      </c>
      <c r="N1080" t="s">
        <v>128</v>
      </c>
    </row>
    <row r="1081" spans="2:14">
      <c r="B1081">
        <v>3</v>
      </c>
      <c r="C1081" t="s">
        <v>147</v>
      </c>
      <c r="D1081">
        <v>20</v>
      </c>
      <c r="E1081" t="s">
        <v>767</v>
      </c>
      <c r="F1081" t="s">
        <v>768</v>
      </c>
      <c r="G1081" t="s">
        <v>648</v>
      </c>
      <c r="H1081">
        <v>36</v>
      </c>
      <c r="I1081">
        <v>2</v>
      </c>
      <c r="J1081" t="s">
        <v>769</v>
      </c>
      <c r="K1081" t="s">
        <v>127</v>
      </c>
      <c r="L1081" t="s">
        <v>591</v>
      </c>
      <c r="M1081" t="s">
        <v>140</v>
      </c>
      <c r="N1081" t="s">
        <v>128</v>
      </c>
    </row>
    <row r="1082" spans="2:14">
      <c r="B1082">
        <v>4</v>
      </c>
      <c r="C1082" t="s">
        <v>770</v>
      </c>
      <c r="D1082">
        <v>20</v>
      </c>
      <c r="E1082" t="s">
        <v>771</v>
      </c>
      <c r="F1082" t="s">
        <v>772</v>
      </c>
      <c r="G1082" t="s">
        <v>648</v>
      </c>
      <c r="H1082">
        <v>36</v>
      </c>
      <c r="I1082">
        <v>2</v>
      </c>
      <c r="J1082" t="s">
        <v>773</v>
      </c>
      <c r="K1082" t="s">
        <v>127</v>
      </c>
      <c r="L1082" t="s">
        <v>139</v>
      </c>
      <c r="M1082" t="s">
        <v>336</v>
      </c>
      <c r="N1082" t="s">
        <v>128</v>
      </c>
    </row>
    <row r="1083" spans="2:14">
      <c r="B1083">
        <v>5</v>
      </c>
      <c r="C1083" t="s">
        <v>774</v>
      </c>
      <c r="D1083">
        <v>20</v>
      </c>
      <c r="E1083" t="s">
        <v>775</v>
      </c>
      <c r="F1083" t="s">
        <v>776</v>
      </c>
      <c r="G1083" t="s">
        <v>648</v>
      </c>
      <c r="H1083">
        <v>36</v>
      </c>
      <c r="I1083">
        <v>2</v>
      </c>
      <c r="J1083" t="s">
        <v>773</v>
      </c>
      <c r="K1083" t="s">
        <v>127</v>
      </c>
      <c r="L1083" t="s">
        <v>631</v>
      </c>
      <c r="M1083" t="s">
        <v>336</v>
      </c>
      <c r="N1083" t="s">
        <v>128</v>
      </c>
    </row>
    <row r="1084" spans="2:14">
      <c r="B1084">
        <v>5</v>
      </c>
      <c r="C1084" t="s">
        <v>777</v>
      </c>
      <c r="D1084">
        <v>20</v>
      </c>
      <c r="E1084" t="s">
        <v>778</v>
      </c>
      <c r="F1084" t="s">
        <v>779</v>
      </c>
      <c r="G1084" t="s">
        <v>648</v>
      </c>
      <c r="H1084">
        <v>36</v>
      </c>
      <c r="I1084">
        <v>2</v>
      </c>
      <c r="J1084" t="s">
        <v>773</v>
      </c>
      <c r="K1084" t="s">
        <v>127</v>
      </c>
      <c r="L1084" t="s">
        <v>553</v>
      </c>
      <c r="M1084" t="s">
        <v>336</v>
      </c>
      <c r="N1084" t="s">
        <v>128</v>
      </c>
    </row>
    <row r="1085" spans="2:14">
      <c r="B1085" t="s">
        <v>17</v>
      </c>
      <c r="C1085" t="s">
        <v>153</v>
      </c>
      <c r="D1085" t="s">
        <v>154</v>
      </c>
      <c r="E1085">
        <v>3</v>
      </c>
    </row>
    <row r="1086" spans="2:14">
      <c r="B1086">
        <v>6</v>
      </c>
      <c r="C1086" t="s">
        <v>780</v>
      </c>
      <c r="D1086" t="s">
        <v>781</v>
      </c>
      <c r="E1086" t="s">
        <v>782</v>
      </c>
      <c r="F1086" t="s">
        <v>783</v>
      </c>
      <c r="G1086">
        <v>36</v>
      </c>
      <c r="H1086">
        <v>3</v>
      </c>
      <c r="I1086" t="s">
        <v>784</v>
      </c>
      <c r="J1086" t="s">
        <v>127</v>
      </c>
      <c r="K1086" t="s">
        <v>393</v>
      </c>
      <c r="L1086" t="s">
        <v>714</v>
      </c>
      <c r="M1086" t="s">
        <v>785</v>
      </c>
    </row>
    <row r="1087" spans="2:14">
      <c r="B1087">
        <v>7</v>
      </c>
      <c r="C1087" t="s">
        <v>786</v>
      </c>
      <c r="D1087" t="s">
        <v>787</v>
      </c>
      <c r="E1087" t="s">
        <v>788</v>
      </c>
      <c r="F1087" t="s">
        <v>451</v>
      </c>
      <c r="G1087">
        <v>36</v>
      </c>
      <c r="H1087">
        <v>3</v>
      </c>
      <c r="I1087" t="s">
        <v>789</v>
      </c>
      <c r="J1087" t="s">
        <v>127</v>
      </c>
      <c r="K1087" t="s">
        <v>790</v>
      </c>
      <c r="L1087" t="s">
        <v>791</v>
      </c>
      <c r="M1087" t="s">
        <v>792</v>
      </c>
    </row>
    <row r="1088" spans="2:14">
      <c r="B1088">
        <v>8</v>
      </c>
      <c r="C1088" t="s">
        <v>178</v>
      </c>
      <c r="D1088" t="s">
        <v>357</v>
      </c>
      <c r="E1088" t="s">
        <v>456</v>
      </c>
      <c r="F1088" t="s">
        <v>181</v>
      </c>
      <c r="G1088">
        <v>36</v>
      </c>
      <c r="H1088">
        <v>3</v>
      </c>
      <c r="I1088" t="s">
        <v>175</v>
      </c>
      <c r="J1088" t="s">
        <v>127</v>
      </c>
      <c r="K1088" t="s">
        <v>315</v>
      </c>
      <c r="L1088" t="s">
        <v>457</v>
      </c>
      <c r="M1088" t="s">
        <v>182</v>
      </c>
    </row>
    <row r="1089" spans="2:16">
      <c r="B1089">
        <v>9</v>
      </c>
      <c r="C1089" t="s">
        <v>178</v>
      </c>
      <c r="D1089" t="s">
        <v>179</v>
      </c>
      <c r="E1089" t="s">
        <v>180</v>
      </c>
      <c r="F1089" t="s">
        <v>181</v>
      </c>
      <c r="G1089">
        <v>36</v>
      </c>
      <c r="H1089">
        <v>2</v>
      </c>
      <c r="I1089" t="s">
        <v>175</v>
      </c>
      <c r="J1089" t="s">
        <v>127</v>
      </c>
      <c r="K1089" t="s">
        <v>182</v>
      </c>
      <c r="L1089" t="s">
        <v>183</v>
      </c>
      <c r="M1089" t="s">
        <v>128</v>
      </c>
    </row>
    <row r="1091" spans="2:16">
      <c r="B1091" t="s">
        <v>185</v>
      </c>
      <c r="C1091" t="s">
        <v>186</v>
      </c>
      <c r="D1091" t="s">
        <v>187</v>
      </c>
      <c r="E1091" t="s">
        <v>112</v>
      </c>
      <c r="F1091" t="s">
        <v>113</v>
      </c>
      <c r="G1091" t="s">
        <v>17</v>
      </c>
      <c r="H1091" t="s">
        <v>114</v>
      </c>
      <c r="I1091" t="s">
        <v>15</v>
      </c>
      <c r="J1091" t="s">
        <v>56</v>
      </c>
      <c r="K1091" t="s">
        <v>188</v>
      </c>
      <c r="L1091" t="s">
        <v>189</v>
      </c>
      <c r="M1091" t="s">
        <v>117</v>
      </c>
      <c r="N1091" t="s">
        <v>118</v>
      </c>
      <c r="O1091" t="s">
        <v>190</v>
      </c>
    </row>
    <row r="1092" spans="2:16">
      <c r="B1092">
        <v>121216</v>
      </c>
      <c r="C1092">
        <v>2039</v>
      </c>
      <c r="D1092" t="s">
        <v>178</v>
      </c>
      <c r="E1092" t="s">
        <v>179</v>
      </c>
      <c r="F1092">
        <v>69</v>
      </c>
      <c r="G1092" t="s">
        <v>191</v>
      </c>
      <c r="H1092" t="s">
        <v>181</v>
      </c>
      <c r="I1092">
        <v>36</v>
      </c>
      <c r="J1092">
        <v>3</v>
      </c>
      <c r="K1092" t="s">
        <v>175</v>
      </c>
      <c r="L1092" t="s">
        <v>192</v>
      </c>
      <c r="M1092" t="s">
        <v>182</v>
      </c>
      <c r="N1092" t="s">
        <v>183</v>
      </c>
      <c r="O1092" t="s">
        <v>184</v>
      </c>
      <c r="P1092">
        <v>3</v>
      </c>
    </row>
    <row r="1094" spans="2:16">
      <c r="B1094" t="s">
        <v>193</v>
      </c>
      <c r="C1094" t="s">
        <v>194</v>
      </c>
      <c r="D1094" t="s">
        <v>195</v>
      </c>
      <c r="E1094" t="s">
        <v>196</v>
      </c>
    </row>
    <row r="1096" spans="2:16">
      <c r="B1096" t="s">
        <v>197</v>
      </c>
      <c r="C1096" t="s">
        <v>198</v>
      </c>
      <c r="D1096" t="s">
        <v>199</v>
      </c>
      <c r="E1096" t="s">
        <v>200</v>
      </c>
      <c r="F1096" t="s">
        <v>24</v>
      </c>
    </row>
    <row r="1098" spans="2:16">
      <c r="B1098" t="s">
        <v>201</v>
      </c>
      <c r="C1098" t="s">
        <v>202</v>
      </c>
      <c r="D1098" t="s">
        <v>203</v>
      </c>
      <c r="E1098" t="s">
        <v>204</v>
      </c>
      <c r="F1098" t="s">
        <v>205</v>
      </c>
      <c r="G1098" t="s">
        <v>206</v>
      </c>
      <c r="H1098" t="s">
        <v>207</v>
      </c>
    </row>
    <row r="1099" spans="2:16">
      <c r="B1099" t="s">
        <v>197</v>
      </c>
      <c r="C1099" t="s">
        <v>208</v>
      </c>
      <c r="D1099" t="s">
        <v>209</v>
      </c>
      <c r="E1099" t="s">
        <v>209</v>
      </c>
      <c r="F1099" t="s">
        <v>210</v>
      </c>
      <c r="G1099" t="s">
        <v>211</v>
      </c>
      <c r="H1099" t="s">
        <v>212</v>
      </c>
      <c r="I1099" t="s">
        <v>212</v>
      </c>
    </row>
    <row r="1101" spans="2:16">
      <c r="B1101" t="s">
        <v>213</v>
      </c>
      <c r="C1101" t="s">
        <v>214</v>
      </c>
      <c r="D1101" t="s">
        <v>215</v>
      </c>
      <c r="E1101" t="s">
        <v>14</v>
      </c>
      <c r="F1101" t="s">
        <v>127</v>
      </c>
    </row>
    <row r="1103" spans="2:16">
      <c r="B1103" t="s">
        <v>216</v>
      </c>
      <c r="C1103" t="s">
        <v>217</v>
      </c>
      <c r="D1103" t="s">
        <v>218</v>
      </c>
    </row>
    <row r="1104" spans="2:16">
      <c r="B1104" t="s">
        <v>216</v>
      </c>
      <c r="C1104" t="s">
        <v>219</v>
      </c>
      <c r="D1104" t="s">
        <v>220</v>
      </c>
      <c r="E1104" t="s">
        <v>220</v>
      </c>
    </row>
    <row r="1105" spans="2:10">
      <c r="B1105" t="s">
        <v>217</v>
      </c>
      <c r="C1105" t="s">
        <v>220</v>
      </c>
      <c r="D1105" t="s">
        <v>362</v>
      </c>
      <c r="E1105" t="s">
        <v>363</v>
      </c>
    </row>
    <row r="1106" spans="2:10">
      <c r="B1106" t="s">
        <v>218</v>
      </c>
      <c r="C1106" t="s">
        <v>220</v>
      </c>
      <c r="D1106" t="s">
        <v>363</v>
      </c>
      <c r="E1106" t="s">
        <v>362</v>
      </c>
    </row>
    <row r="1108" spans="2:10">
      <c r="B1108" t="s">
        <v>44</v>
      </c>
      <c r="C1108" t="s">
        <v>45</v>
      </c>
      <c r="D1108" t="s">
        <v>46</v>
      </c>
      <c r="E1108">
        <v>2012</v>
      </c>
      <c r="F1108">
        <v>1216</v>
      </c>
      <c r="G1108">
        <v>20</v>
      </c>
      <c r="H1108">
        <v>39</v>
      </c>
      <c r="I1108" t="s">
        <v>47</v>
      </c>
    </row>
    <row r="1110" spans="2:10">
      <c r="B1110" t="s">
        <v>48</v>
      </c>
      <c r="C1110" t="s">
        <v>49</v>
      </c>
      <c r="D1110" t="s">
        <v>17</v>
      </c>
      <c r="E1110" t="s">
        <v>14</v>
      </c>
      <c r="F1110" t="s">
        <v>459</v>
      </c>
      <c r="G1110" t="s">
        <v>24</v>
      </c>
    </row>
    <row r="1111" spans="2:10">
      <c r="B1111" t="s">
        <v>48</v>
      </c>
      <c r="C1111" t="s">
        <v>49</v>
      </c>
      <c r="D1111" t="s">
        <v>51</v>
      </c>
      <c r="E1111" t="s">
        <v>24</v>
      </c>
      <c r="F1111" t="s">
        <v>52</v>
      </c>
      <c r="G1111" t="s">
        <v>53</v>
      </c>
      <c r="H1111" t="s">
        <v>9</v>
      </c>
      <c r="I1111" t="s">
        <v>54</v>
      </c>
      <c r="J1111" t="s">
        <v>55</v>
      </c>
    </row>
    <row r="1112" spans="2:10">
      <c r="B1112" t="s">
        <v>56</v>
      </c>
      <c r="C1112" t="s">
        <v>14</v>
      </c>
      <c r="D1112" t="s">
        <v>460</v>
      </c>
    </row>
    <row r="1113" spans="2:10">
      <c r="B1113" t="s">
        <v>48</v>
      </c>
      <c r="C1113" t="s">
        <v>49</v>
      </c>
      <c r="D1113" t="s">
        <v>51</v>
      </c>
      <c r="E1113" t="s">
        <v>24</v>
      </c>
      <c r="F1113" t="s">
        <v>52</v>
      </c>
      <c r="G1113" t="s">
        <v>53</v>
      </c>
      <c r="H1113" t="s">
        <v>9</v>
      </c>
      <c r="I1113" t="s">
        <v>58</v>
      </c>
      <c r="J1113" t="s">
        <v>55</v>
      </c>
    </row>
    <row r="1114" spans="2:10">
      <c r="B1114" t="s">
        <v>56</v>
      </c>
      <c r="C1114" t="s">
        <v>14</v>
      </c>
      <c r="D1114" t="s">
        <v>277</v>
      </c>
    </row>
    <row r="1115" spans="2:10">
      <c r="B1115" t="s">
        <v>48</v>
      </c>
      <c r="C1115" t="s">
        <v>49</v>
      </c>
      <c r="D1115" t="s">
        <v>51</v>
      </c>
      <c r="E1115" t="s">
        <v>24</v>
      </c>
      <c r="F1115" t="s">
        <v>52</v>
      </c>
      <c r="G1115" t="s">
        <v>53</v>
      </c>
      <c r="H1115" t="s">
        <v>9</v>
      </c>
      <c r="I1115" t="s">
        <v>54</v>
      </c>
      <c r="J1115" t="s">
        <v>60</v>
      </c>
    </row>
    <row r="1116" spans="2:10">
      <c r="B1116" t="s">
        <v>56</v>
      </c>
      <c r="C1116" t="s">
        <v>14</v>
      </c>
      <c r="D1116" t="s">
        <v>461</v>
      </c>
    </row>
    <row r="1117" spans="2:10">
      <c r="B1117" t="s">
        <v>48</v>
      </c>
      <c r="C1117" t="s">
        <v>49</v>
      </c>
      <c r="D1117" t="s">
        <v>51</v>
      </c>
      <c r="E1117" t="s">
        <v>24</v>
      </c>
      <c r="F1117" t="s">
        <v>52</v>
      </c>
      <c r="G1117" t="s">
        <v>53</v>
      </c>
      <c r="H1117" t="s">
        <v>9</v>
      </c>
      <c r="I1117" t="s">
        <v>58</v>
      </c>
      <c r="J1117" t="s">
        <v>60</v>
      </c>
    </row>
    <row r="1118" spans="2:10">
      <c r="B1118" t="s">
        <v>56</v>
      </c>
      <c r="C1118" t="s">
        <v>14</v>
      </c>
      <c r="D1118" t="s">
        <v>462</v>
      </c>
    </row>
    <row r="1120" spans="2:10">
      <c r="B1120" t="s">
        <v>62</v>
      </c>
      <c r="C1120" t="s">
        <v>63</v>
      </c>
      <c r="D1120" t="s">
        <v>64</v>
      </c>
      <c r="E1120" t="s">
        <v>65</v>
      </c>
      <c r="F1120">
        <v>18</v>
      </c>
    </row>
    <row r="1123" spans="2:6">
      <c r="B1123">
        <v>18</v>
      </c>
      <c r="C1123" t="s">
        <v>66</v>
      </c>
      <c r="D1123" t="s">
        <v>67</v>
      </c>
    </row>
    <row r="1125" spans="2:6">
      <c r="B1125" t="s">
        <v>46</v>
      </c>
      <c r="C1125" t="s">
        <v>65</v>
      </c>
      <c r="D1125" t="e">
        <f t="shared" ref="D1125:D1142" si="15">-S</f>
        <v>#NAME?</v>
      </c>
      <c r="E1125" t="s">
        <v>68</v>
      </c>
      <c r="F1125" t="s">
        <v>24</v>
      </c>
    </row>
    <row r="1126" spans="2:6">
      <c r="B1126" t="s">
        <v>69</v>
      </c>
      <c r="C1126" t="s">
        <v>65</v>
      </c>
      <c r="D1126" t="e">
        <f t="shared" si="15"/>
        <v>#NAME?</v>
      </c>
      <c r="E1126" t="s">
        <v>70</v>
      </c>
      <c r="F1126" t="s">
        <v>24</v>
      </c>
    </row>
    <row r="1127" spans="2:6">
      <c r="B1127" t="s">
        <v>71</v>
      </c>
      <c r="C1127" t="s">
        <v>65</v>
      </c>
      <c r="D1127" t="e">
        <f t="shared" si="15"/>
        <v>#NAME?</v>
      </c>
      <c r="E1127" t="s">
        <v>72</v>
      </c>
      <c r="F1127" t="s">
        <v>24</v>
      </c>
    </row>
    <row r="1128" spans="2:6">
      <c r="B1128" t="s">
        <v>73</v>
      </c>
      <c r="C1128" t="s">
        <v>65</v>
      </c>
      <c r="D1128" t="e">
        <f t="shared" si="15"/>
        <v>#NAME?</v>
      </c>
      <c r="E1128" t="s">
        <v>74</v>
      </c>
      <c r="F1128" t="s">
        <v>24</v>
      </c>
    </row>
    <row r="1129" spans="2:6">
      <c r="B1129" t="s">
        <v>75</v>
      </c>
      <c r="C1129" t="s">
        <v>65</v>
      </c>
      <c r="D1129" t="e">
        <f t="shared" si="15"/>
        <v>#NAME?</v>
      </c>
      <c r="E1129" t="s">
        <v>76</v>
      </c>
      <c r="F1129" t="s">
        <v>24</v>
      </c>
    </row>
    <row r="1130" spans="2:6">
      <c r="B1130" t="s">
        <v>77</v>
      </c>
      <c r="C1130" t="s">
        <v>65</v>
      </c>
      <c r="D1130" t="e">
        <f t="shared" si="15"/>
        <v>#NAME?</v>
      </c>
      <c r="E1130" t="s">
        <v>78</v>
      </c>
      <c r="F1130" t="s">
        <v>24</v>
      </c>
    </row>
    <row r="1131" spans="2:6">
      <c r="B1131" t="s">
        <v>79</v>
      </c>
      <c r="C1131" t="s">
        <v>65</v>
      </c>
      <c r="D1131" t="e">
        <f t="shared" si="15"/>
        <v>#NAME?</v>
      </c>
      <c r="E1131" t="s">
        <v>80</v>
      </c>
      <c r="F1131" t="s">
        <v>24</v>
      </c>
    </row>
    <row r="1132" spans="2:6">
      <c r="B1132" t="s">
        <v>81</v>
      </c>
      <c r="C1132" t="s">
        <v>65</v>
      </c>
      <c r="D1132" t="e">
        <f t="shared" si="15"/>
        <v>#NAME?</v>
      </c>
      <c r="E1132" t="s">
        <v>82</v>
      </c>
      <c r="F1132" t="s">
        <v>24</v>
      </c>
    </row>
    <row r="1133" spans="2:6">
      <c r="B1133" t="s">
        <v>83</v>
      </c>
      <c r="C1133" t="s">
        <v>65</v>
      </c>
      <c r="D1133" t="e">
        <f t="shared" si="15"/>
        <v>#NAME?</v>
      </c>
      <c r="E1133" t="s">
        <v>84</v>
      </c>
      <c r="F1133" t="s">
        <v>24</v>
      </c>
    </row>
    <row r="1134" spans="2:6">
      <c r="B1134" t="s">
        <v>85</v>
      </c>
      <c r="C1134" t="s">
        <v>65</v>
      </c>
      <c r="D1134" t="e">
        <f t="shared" si="15"/>
        <v>#NAME?</v>
      </c>
      <c r="E1134" t="s">
        <v>86</v>
      </c>
      <c r="F1134" t="s">
        <v>24</v>
      </c>
    </row>
    <row r="1135" spans="2:6">
      <c r="B1135" t="s">
        <v>87</v>
      </c>
      <c r="C1135" t="s">
        <v>65</v>
      </c>
      <c r="D1135" t="e">
        <f t="shared" si="15"/>
        <v>#NAME?</v>
      </c>
      <c r="E1135" t="s">
        <v>88</v>
      </c>
      <c r="F1135" t="s">
        <v>24</v>
      </c>
    </row>
    <row r="1136" spans="2:6">
      <c r="B1136" t="s">
        <v>89</v>
      </c>
      <c r="C1136" t="s">
        <v>65</v>
      </c>
      <c r="D1136" t="e">
        <f t="shared" si="15"/>
        <v>#NAME?</v>
      </c>
      <c r="E1136" t="s">
        <v>90</v>
      </c>
      <c r="F1136" t="s">
        <v>24</v>
      </c>
    </row>
    <row r="1137" spans="2:14">
      <c r="B1137" t="s">
        <v>91</v>
      </c>
      <c r="C1137" t="s">
        <v>65</v>
      </c>
      <c r="D1137" t="e">
        <f t="shared" si="15"/>
        <v>#NAME?</v>
      </c>
      <c r="E1137" t="s">
        <v>92</v>
      </c>
      <c r="F1137" t="s">
        <v>24</v>
      </c>
    </row>
    <row r="1138" spans="2:14">
      <c r="B1138" t="s">
        <v>93</v>
      </c>
      <c r="C1138" t="s">
        <v>65</v>
      </c>
      <c r="D1138" t="e">
        <f t="shared" si="15"/>
        <v>#NAME?</v>
      </c>
      <c r="E1138" t="s">
        <v>94</v>
      </c>
      <c r="F1138" t="s">
        <v>24</v>
      </c>
    </row>
    <row r="1139" spans="2:14">
      <c r="B1139" t="s">
        <v>95</v>
      </c>
      <c r="C1139" t="s">
        <v>65</v>
      </c>
      <c r="D1139" t="e">
        <f t="shared" si="15"/>
        <v>#NAME?</v>
      </c>
      <c r="E1139" t="s">
        <v>96</v>
      </c>
      <c r="F1139" t="s">
        <v>24</v>
      </c>
    </row>
    <row r="1140" spans="2:14">
      <c r="B1140" t="s">
        <v>97</v>
      </c>
      <c r="C1140" t="s">
        <v>65</v>
      </c>
      <c r="D1140" t="e">
        <f t="shared" si="15"/>
        <v>#NAME?</v>
      </c>
      <c r="E1140" t="s">
        <v>98</v>
      </c>
      <c r="F1140" t="s">
        <v>24</v>
      </c>
    </row>
    <row r="1141" spans="2:14">
      <c r="B1141" t="s">
        <v>99</v>
      </c>
      <c r="C1141" t="s">
        <v>65</v>
      </c>
      <c r="D1141" t="e">
        <f t="shared" si="15"/>
        <v>#NAME?</v>
      </c>
      <c r="E1141" t="s">
        <v>100</v>
      </c>
      <c r="F1141" t="s">
        <v>24</v>
      </c>
    </row>
    <row r="1142" spans="2:14">
      <c r="B1142" t="s">
        <v>101</v>
      </c>
      <c r="C1142" t="s">
        <v>65</v>
      </c>
      <c r="D1142" t="e">
        <f t="shared" si="15"/>
        <v>#NAME?</v>
      </c>
      <c r="E1142" t="s">
        <v>102</v>
      </c>
      <c r="F1142" t="s">
        <v>24</v>
      </c>
    </row>
    <row r="1144" spans="2:14">
      <c r="B1144" t="s">
        <v>48</v>
      </c>
      <c r="C1144" t="s">
        <v>49</v>
      </c>
      <c r="D1144" t="s">
        <v>52</v>
      </c>
      <c r="E1144">
        <v>2</v>
      </c>
      <c r="F1144" t="s">
        <v>103</v>
      </c>
      <c r="G1144" t="s">
        <v>104</v>
      </c>
      <c r="H1144" t="s">
        <v>105</v>
      </c>
    </row>
    <row r="1145" spans="2:14">
      <c r="B1145" t="s">
        <v>56</v>
      </c>
      <c r="C1145" t="s">
        <v>14</v>
      </c>
      <c r="D1145" t="s">
        <v>463</v>
      </c>
    </row>
    <row r="1146" spans="2:14">
      <c r="B1146" t="s">
        <v>48</v>
      </c>
      <c r="C1146" t="s">
        <v>49</v>
      </c>
      <c r="D1146" t="s">
        <v>52</v>
      </c>
      <c r="E1146">
        <v>2</v>
      </c>
      <c r="F1146" t="s">
        <v>103</v>
      </c>
      <c r="G1146" t="s">
        <v>107</v>
      </c>
      <c r="H1146" t="s">
        <v>108</v>
      </c>
    </row>
    <row r="1147" spans="2:14">
      <c r="B1147" t="s">
        <v>56</v>
      </c>
      <c r="C1147" t="s">
        <v>14</v>
      </c>
      <c r="D1147" t="s">
        <v>464</v>
      </c>
    </row>
    <row r="1149" spans="2:14">
      <c r="B1149" t="s">
        <v>110</v>
      </c>
      <c r="C1149" t="s">
        <v>111</v>
      </c>
      <c r="D1149" t="s">
        <v>112</v>
      </c>
      <c r="E1149" t="s">
        <v>113</v>
      </c>
      <c r="F1149" t="s">
        <v>17</v>
      </c>
      <c r="G1149" t="s">
        <v>114</v>
      </c>
      <c r="H1149" t="s">
        <v>15</v>
      </c>
      <c r="I1149" t="s">
        <v>56</v>
      </c>
      <c r="J1149" t="s">
        <v>115</v>
      </c>
      <c r="K1149" t="s">
        <v>116</v>
      </c>
      <c r="L1149" t="s">
        <v>117</v>
      </c>
      <c r="M1149" t="s">
        <v>118</v>
      </c>
    </row>
    <row r="1150" spans="2:14">
      <c r="B1150" t="s">
        <v>119</v>
      </c>
      <c r="C1150" t="s">
        <v>120</v>
      </c>
      <c r="D1150" t="s">
        <v>121</v>
      </c>
      <c r="E1150" t="s">
        <v>120</v>
      </c>
      <c r="F1150" t="s">
        <v>121</v>
      </c>
      <c r="G1150" t="s">
        <v>122</v>
      </c>
      <c r="H1150" t="s">
        <v>119</v>
      </c>
      <c r="I1150" t="s">
        <v>122</v>
      </c>
      <c r="J1150" t="s">
        <v>122</v>
      </c>
      <c r="K1150" t="s">
        <v>122</v>
      </c>
    </row>
    <row r="1151" spans="2:14">
      <c r="B1151">
        <v>1</v>
      </c>
      <c r="C1151" t="s">
        <v>465</v>
      </c>
      <c r="D1151" t="s">
        <v>124</v>
      </c>
      <c r="E1151" t="s">
        <v>125</v>
      </c>
      <c r="F1151" t="s">
        <v>459</v>
      </c>
      <c r="G1151">
        <v>36</v>
      </c>
      <c r="H1151">
        <v>2</v>
      </c>
      <c r="I1151" t="s">
        <v>466</v>
      </c>
      <c r="J1151" t="s">
        <v>127</v>
      </c>
      <c r="K1151" t="s">
        <v>372</v>
      </c>
      <c r="L1151" t="s">
        <v>373</v>
      </c>
      <c r="M1151" t="s">
        <v>128</v>
      </c>
    </row>
    <row r="1152" spans="2:14">
      <c r="B1152">
        <v>2</v>
      </c>
      <c r="C1152" t="s">
        <v>421</v>
      </c>
      <c r="D1152">
        <v>20</v>
      </c>
      <c r="E1152" t="s">
        <v>417</v>
      </c>
      <c r="F1152" t="s">
        <v>418</v>
      </c>
      <c r="G1152" t="s">
        <v>459</v>
      </c>
      <c r="H1152">
        <v>36</v>
      </c>
      <c r="I1152">
        <v>2</v>
      </c>
      <c r="J1152" t="s">
        <v>467</v>
      </c>
      <c r="K1152" t="s">
        <v>127</v>
      </c>
      <c r="L1152" t="s">
        <v>468</v>
      </c>
      <c r="M1152" t="s">
        <v>134</v>
      </c>
      <c r="N1152" t="s">
        <v>128</v>
      </c>
    </row>
    <row r="1153" spans="2:16">
      <c r="B1153">
        <v>3</v>
      </c>
      <c r="C1153" t="s">
        <v>469</v>
      </c>
      <c r="D1153">
        <v>20</v>
      </c>
      <c r="E1153" t="s">
        <v>470</v>
      </c>
      <c r="F1153" t="s">
        <v>471</v>
      </c>
      <c r="G1153" t="s">
        <v>459</v>
      </c>
      <c r="H1153">
        <v>36</v>
      </c>
      <c r="I1153">
        <v>2</v>
      </c>
      <c r="J1153" t="s">
        <v>472</v>
      </c>
      <c r="K1153" t="s">
        <v>127</v>
      </c>
      <c r="L1153" t="s">
        <v>264</v>
      </c>
      <c r="M1153" t="s">
        <v>242</v>
      </c>
      <c r="N1153" t="s">
        <v>128</v>
      </c>
    </row>
    <row r="1154" spans="2:16">
      <c r="B1154">
        <v>4</v>
      </c>
      <c r="C1154" t="s">
        <v>473</v>
      </c>
      <c r="D1154">
        <v>20</v>
      </c>
      <c r="E1154" t="s">
        <v>474</v>
      </c>
      <c r="F1154" t="s">
        <v>475</v>
      </c>
      <c r="G1154" t="s">
        <v>459</v>
      </c>
      <c r="H1154">
        <v>36</v>
      </c>
      <c r="I1154">
        <v>2</v>
      </c>
      <c r="J1154" t="s">
        <v>476</v>
      </c>
      <c r="K1154" t="s">
        <v>127</v>
      </c>
      <c r="L1154" t="s">
        <v>428</v>
      </c>
      <c r="M1154" t="s">
        <v>146</v>
      </c>
      <c r="N1154" t="s">
        <v>128</v>
      </c>
    </row>
    <row r="1155" spans="2:16">
      <c r="B1155">
        <v>5</v>
      </c>
      <c r="C1155" t="s">
        <v>328</v>
      </c>
      <c r="D1155">
        <v>20</v>
      </c>
      <c r="E1155" t="s">
        <v>432</v>
      </c>
      <c r="F1155" t="s">
        <v>477</v>
      </c>
      <c r="G1155" t="s">
        <v>459</v>
      </c>
      <c r="H1155">
        <v>36</v>
      </c>
      <c r="I1155">
        <v>2</v>
      </c>
      <c r="J1155" t="s">
        <v>476</v>
      </c>
      <c r="K1155" t="s">
        <v>127</v>
      </c>
      <c r="L1155" t="s">
        <v>478</v>
      </c>
      <c r="M1155" t="s">
        <v>146</v>
      </c>
      <c r="N1155" t="s">
        <v>128</v>
      </c>
    </row>
    <row r="1156" spans="2:16">
      <c r="B1156">
        <v>5</v>
      </c>
      <c r="C1156" t="s">
        <v>431</v>
      </c>
      <c r="D1156">
        <v>20</v>
      </c>
      <c r="E1156" t="s">
        <v>432</v>
      </c>
      <c r="F1156" t="s">
        <v>479</v>
      </c>
      <c r="G1156" t="s">
        <v>459</v>
      </c>
      <c r="H1156">
        <v>36</v>
      </c>
      <c r="I1156">
        <v>2</v>
      </c>
      <c r="J1156" t="s">
        <v>476</v>
      </c>
      <c r="K1156" t="s">
        <v>127</v>
      </c>
      <c r="L1156" t="s">
        <v>384</v>
      </c>
      <c r="M1156" t="s">
        <v>146</v>
      </c>
      <c r="N1156" t="s">
        <v>128</v>
      </c>
    </row>
    <row r="1157" spans="2:16">
      <c r="B1157" t="s">
        <v>17</v>
      </c>
      <c r="C1157" t="s">
        <v>153</v>
      </c>
      <c r="D1157" t="s">
        <v>154</v>
      </c>
      <c r="E1157">
        <v>3</v>
      </c>
    </row>
    <row r="1158" spans="2:16">
      <c r="B1158">
        <v>6</v>
      </c>
      <c r="C1158" t="s">
        <v>480</v>
      </c>
      <c r="D1158">
        <v>20</v>
      </c>
      <c r="E1158" t="s">
        <v>481</v>
      </c>
      <c r="F1158" t="s">
        <v>482</v>
      </c>
      <c r="G1158" t="s">
        <v>483</v>
      </c>
      <c r="H1158">
        <v>36</v>
      </c>
      <c r="I1158">
        <v>3</v>
      </c>
      <c r="J1158" t="s">
        <v>484</v>
      </c>
      <c r="K1158" t="s">
        <v>127</v>
      </c>
      <c r="L1158" t="s">
        <v>446</v>
      </c>
      <c r="M1158" t="s">
        <v>485</v>
      </c>
      <c r="N1158" t="s">
        <v>486</v>
      </c>
    </row>
    <row r="1159" spans="2:16">
      <c r="B1159">
        <v>7</v>
      </c>
      <c r="C1159" t="s">
        <v>487</v>
      </c>
      <c r="D1159" t="s">
        <v>488</v>
      </c>
      <c r="E1159" t="s">
        <v>489</v>
      </c>
      <c r="F1159" t="s">
        <v>490</v>
      </c>
      <c r="G1159">
        <v>36</v>
      </c>
      <c r="H1159">
        <v>3</v>
      </c>
      <c r="I1159" t="s">
        <v>491</v>
      </c>
      <c r="J1159" t="s">
        <v>127</v>
      </c>
      <c r="K1159" t="s">
        <v>492</v>
      </c>
      <c r="L1159" t="s">
        <v>493</v>
      </c>
      <c r="M1159" t="s">
        <v>494</v>
      </c>
    </row>
    <row r="1160" spans="2:16">
      <c r="B1160">
        <v>8</v>
      </c>
      <c r="C1160" t="s">
        <v>495</v>
      </c>
      <c r="D1160" t="s">
        <v>496</v>
      </c>
      <c r="E1160" t="s">
        <v>497</v>
      </c>
      <c r="F1160" t="s">
        <v>498</v>
      </c>
      <c r="G1160">
        <v>36</v>
      </c>
      <c r="H1160">
        <v>3</v>
      </c>
      <c r="I1160" t="s">
        <v>175</v>
      </c>
      <c r="J1160" t="s">
        <v>127</v>
      </c>
      <c r="K1160" t="s">
        <v>499</v>
      </c>
      <c r="L1160" t="s">
        <v>176</v>
      </c>
      <c r="M1160" t="s">
        <v>364</v>
      </c>
    </row>
    <row r="1161" spans="2:16">
      <c r="B1161">
        <v>9</v>
      </c>
      <c r="C1161" t="s">
        <v>178</v>
      </c>
      <c r="D1161" t="s">
        <v>179</v>
      </c>
      <c r="E1161" t="s">
        <v>180</v>
      </c>
      <c r="F1161" t="s">
        <v>181</v>
      </c>
      <c r="G1161">
        <v>36</v>
      </c>
      <c r="H1161">
        <v>3</v>
      </c>
      <c r="I1161" t="s">
        <v>175</v>
      </c>
      <c r="J1161" t="s">
        <v>127</v>
      </c>
      <c r="K1161" t="s">
        <v>458</v>
      </c>
      <c r="L1161" t="s">
        <v>183</v>
      </c>
      <c r="M1161" t="s">
        <v>184</v>
      </c>
    </row>
    <row r="1163" spans="2:16">
      <c r="B1163" t="s">
        <v>185</v>
      </c>
      <c r="C1163" t="s">
        <v>186</v>
      </c>
      <c r="D1163" t="s">
        <v>187</v>
      </c>
      <c r="E1163" t="s">
        <v>112</v>
      </c>
      <c r="F1163" t="s">
        <v>113</v>
      </c>
      <c r="G1163" t="s">
        <v>17</v>
      </c>
      <c r="H1163" t="s">
        <v>114</v>
      </c>
      <c r="I1163" t="s">
        <v>15</v>
      </c>
      <c r="J1163" t="s">
        <v>56</v>
      </c>
      <c r="K1163" t="s">
        <v>188</v>
      </c>
      <c r="L1163" t="s">
        <v>189</v>
      </c>
      <c r="M1163" t="s">
        <v>117</v>
      </c>
      <c r="N1163" t="s">
        <v>118</v>
      </c>
      <c r="O1163" t="s">
        <v>190</v>
      </c>
    </row>
    <row r="1164" spans="2:16">
      <c r="B1164">
        <v>121216</v>
      </c>
      <c r="C1164">
        <v>2039</v>
      </c>
      <c r="D1164" t="s">
        <v>178</v>
      </c>
      <c r="E1164" t="s">
        <v>179</v>
      </c>
      <c r="F1164">
        <v>69</v>
      </c>
      <c r="G1164" t="s">
        <v>191</v>
      </c>
      <c r="H1164" t="s">
        <v>181</v>
      </c>
      <c r="I1164">
        <v>36</v>
      </c>
      <c r="J1164">
        <v>3</v>
      </c>
      <c r="K1164" t="s">
        <v>175</v>
      </c>
      <c r="L1164" t="s">
        <v>192</v>
      </c>
      <c r="M1164" t="s">
        <v>182</v>
      </c>
      <c r="N1164" t="s">
        <v>183</v>
      </c>
      <c r="O1164" t="s">
        <v>184</v>
      </c>
      <c r="P1164">
        <v>3</v>
      </c>
    </row>
    <row r="1166" spans="2:16">
      <c r="B1166" t="s">
        <v>193</v>
      </c>
      <c r="C1166" t="s">
        <v>194</v>
      </c>
      <c r="D1166" t="s">
        <v>195</v>
      </c>
      <c r="E1166" t="s">
        <v>196</v>
      </c>
    </row>
    <row r="1168" spans="2:16">
      <c r="B1168" t="s">
        <v>197</v>
      </c>
      <c r="C1168" t="s">
        <v>198</v>
      </c>
      <c r="D1168" t="s">
        <v>199</v>
      </c>
      <c r="E1168" t="s">
        <v>200</v>
      </c>
      <c r="F1168" t="s">
        <v>24</v>
      </c>
    </row>
    <row r="1170" spans="2:15">
      <c r="B1170" t="s">
        <v>201</v>
      </c>
      <c r="C1170" t="s">
        <v>202</v>
      </c>
      <c r="D1170" t="s">
        <v>203</v>
      </c>
      <c r="E1170" t="s">
        <v>204</v>
      </c>
      <c r="F1170" t="s">
        <v>205</v>
      </c>
      <c r="G1170" t="s">
        <v>206</v>
      </c>
      <c r="H1170" t="s">
        <v>207</v>
      </c>
    </row>
    <row r="1171" spans="2:15">
      <c r="B1171" t="s">
        <v>197</v>
      </c>
      <c r="C1171" t="s">
        <v>208</v>
      </c>
      <c r="D1171" t="s">
        <v>209</v>
      </c>
      <c r="E1171" t="s">
        <v>209</v>
      </c>
      <c r="F1171" t="s">
        <v>210</v>
      </c>
      <c r="G1171" t="s">
        <v>211</v>
      </c>
      <c r="H1171" t="s">
        <v>212</v>
      </c>
      <c r="I1171" t="s">
        <v>212</v>
      </c>
    </row>
    <row r="1173" spans="2:15">
      <c r="B1173" t="s">
        <v>213</v>
      </c>
      <c r="C1173" t="s">
        <v>214</v>
      </c>
      <c r="D1173" t="s">
        <v>215</v>
      </c>
      <c r="E1173" t="s">
        <v>14</v>
      </c>
      <c r="F1173" t="s">
        <v>127</v>
      </c>
    </row>
    <row r="1175" spans="2:15">
      <c r="B1175" t="s">
        <v>216</v>
      </c>
      <c r="C1175" t="s">
        <v>217</v>
      </c>
      <c r="D1175" t="s">
        <v>218</v>
      </c>
    </row>
    <row r="1176" spans="2:15">
      <c r="B1176" t="s">
        <v>216</v>
      </c>
      <c r="C1176" t="s">
        <v>219</v>
      </c>
      <c r="D1176" t="s">
        <v>220</v>
      </c>
      <c r="E1176" t="s">
        <v>220</v>
      </c>
    </row>
    <row r="1177" spans="2:15">
      <c r="B1177" t="s">
        <v>217</v>
      </c>
      <c r="C1177" t="s">
        <v>220</v>
      </c>
      <c r="D1177" t="s">
        <v>221</v>
      </c>
      <c r="E1177" t="s">
        <v>222</v>
      </c>
    </row>
    <row r="1178" spans="2:15">
      <c r="B1178" t="s">
        <v>218</v>
      </c>
      <c r="C1178" t="s">
        <v>220</v>
      </c>
      <c r="D1178" t="s">
        <v>222</v>
      </c>
      <c r="E1178" t="s">
        <v>221</v>
      </c>
    </row>
    <row r="1180" spans="2:15">
      <c r="B1180" t="s">
        <v>793</v>
      </c>
      <c r="C1180" t="s">
        <v>794</v>
      </c>
      <c r="D1180" t="s">
        <v>795</v>
      </c>
      <c r="E1180" t="s">
        <v>796</v>
      </c>
      <c r="F1180" t="s">
        <v>797</v>
      </c>
      <c r="G1180">
        <v>93</v>
      </c>
      <c r="H1180" t="s">
        <v>798</v>
      </c>
    </row>
    <row r="1183" spans="2:15">
      <c r="B1183" t="s">
        <v>799</v>
      </c>
      <c r="C1183" t="s">
        <v>800</v>
      </c>
      <c r="D1183" t="s">
        <v>801</v>
      </c>
      <c r="E1183" t="s">
        <v>802</v>
      </c>
      <c r="F1183" t="s">
        <v>803</v>
      </c>
      <c r="G1183" t="s">
        <v>804</v>
      </c>
      <c r="H1183" t="s">
        <v>805</v>
      </c>
      <c r="I1183" t="s">
        <v>186</v>
      </c>
      <c r="J1183" t="s">
        <v>806</v>
      </c>
      <c r="K1183" t="s">
        <v>807</v>
      </c>
      <c r="L1183" t="s">
        <v>808</v>
      </c>
      <c r="M1183" t="s">
        <v>809</v>
      </c>
      <c r="N1183" t="s">
        <v>810</v>
      </c>
      <c r="O1183" t="s">
        <v>811</v>
      </c>
    </row>
    <row r="1184" spans="2:15">
      <c r="B1184" t="s">
        <v>46</v>
      </c>
      <c r="C1184">
        <v>3</v>
      </c>
      <c r="D1184" t="s">
        <v>812</v>
      </c>
      <c r="E1184">
        <v>0</v>
      </c>
      <c r="F1184" t="s">
        <v>65</v>
      </c>
      <c r="G1184" t="s">
        <v>813</v>
      </c>
      <c r="H1184">
        <v>2039</v>
      </c>
      <c r="I1184" t="s">
        <v>814</v>
      </c>
      <c r="J1184" t="s">
        <v>815</v>
      </c>
      <c r="K1184" t="s">
        <v>816</v>
      </c>
      <c r="L1184" t="s">
        <v>817</v>
      </c>
      <c r="M1184" t="s">
        <v>818</v>
      </c>
      <c r="N1184">
        <v>1</v>
      </c>
    </row>
    <row r="1185" spans="2:14">
      <c r="B1185" t="s">
        <v>46</v>
      </c>
      <c r="C1185">
        <v>3</v>
      </c>
      <c r="D1185" t="s">
        <v>812</v>
      </c>
      <c r="E1185">
        <v>0</v>
      </c>
      <c r="F1185" t="s">
        <v>819</v>
      </c>
      <c r="G1185" t="s">
        <v>820</v>
      </c>
      <c r="H1185">
        <v>2039</v>
      </c>
      <c r="I1185" t="s">
        <v>821</v>
      </c>
      <c r="J1185" t="s">
        <v>822</v>
      </c>
      <c r="K1185" t="s">
        <v>823</v>
      </c>
      <c r="L1185" t="s">
        <v>824</v>
      </c>
      <c r="M1185" t="s">
        <v>818</v>
      </c>
      <c r="N1185">
        <v>3</v>
      </c>
    </row>
    <row r="1186" spans="2:14">
      <c r="B1186" t="s">
        <v>69</v>
      </c>
      <c r="C1186">
        <v>28</v>
      </c>
      <c r="D1186" t="s">
        <v>825</v>
      </c>
      <c r="E1186">
        <v>0</v>
      </c>
      <c r="F1186" t="s">
        <v>65</v>
      </c>
      <c r="G1186" t="s">
        <v>813</v>
      </c>
      <c r="H1186">
        <v>2039</v>
      </c>
      <c r="I1186" t="s">
        <v>826</v>
      </c>
      <c r="J1186" t="s">
        <v>827</v>
      </c>
      <c r="K1186" t="s">
        <v>828</v>
      </c>
      <c r="L1186" t="s">
        <v>829</v>
      </c>
      <c r="M1186" t="s">
        <v>818</v>
      </c>
      <c r="N1186">
        <v>2</v>
      </c>
    </row>
    <row r="1187" spans="2:14">
      <c r="B1187" t="s">
        <v>69</v>
      </c>
      <c r="C1187">
        <v>28</v>
      </c>
      <c r="D1187" t="s">
        <v>825</v>
      </c>
      <c r="E1187">
        <v>0</v>
      </c>
      <c r="F1187" t="s">
        <v>819</v>
      </c>
      <c r="G1187" t="s">
        <v>820</v>
      </c>
      <c r="H1187">
        <v>2039</v>
      </c>
      <c r="I1187" t="s">
        <v>830</v>
      </c>
      <c r="J1187" t="s">
        <v>831</v>
      </c>
      <c r="K1187" t="s">
        <v>832</v>
      </c>
      <c r="L1187" t="s">
        <v>833</v>
      </c>
      <c r="M1187" t="s">
        <v>818</v>
      </c>
      <c r="N1187">
        <v>5</v>
      </c>
    </row>
    <row r="1188" spans="2:14">
      <c r="B1188" t="s">
        <v>73</v>
      </c>
      <c r="C1188">
        <v>30</v>
      </c>
      <c r="D1188" t="s">
        <v>834</v>
      </c>
      <c r="E1188">
        <v>0</v>
      </c>
      <c r="F1188" t="s">
        <v>65</v>
      </c>
      <c r="G1188" t="s">
        <v>813</v>
      </c>
      <c r="H1188">
        <v>2039</v>
      </c>
      <c r="I1188" t="s">
        <v>826</v>
      </c>
      <c r="J1188" t="s">
        <v>835</v>
      </c>
      <c r="K1188" t="s">
        <v>836</v>
      </c>
      <c r="L1188" t="s">
        <v>837</v>
      </c>
      <c r="M1188" t="s">
        <v>818</v>
      </c>
      <c r="N1188">
        <v>1</v>
      </c>
    </row>
    <row r="1189" spans="2:14">
      <c r="B1189" t="s">
        <v>73</v>
      </c>
      <c r="C1189">
        <v>30</v>
      </c>
      <c r="D1189" t="s">
        <v>834</v>
      </c>
      <c r="E1189">
        <v>0</v>
      </c>
      <c r="F1189" t="s">
        <v>819</v>
      </c>
      <c r="G1189" t="s">
        <v>820</v>
      </c>
      <c r="H1189">
        <v>2039</v>
      </c>
      <c r="I1189" t="s">
        <v>838</v>
      </c>
      <c r="J1189" t="s">
        <v>839</v>
      </c>
      <c r="K1189" t="s">
        <v>840</v>
      </c>
      <c r="L1189" t="s">
        <v>841</v>
      </c>
      <c r="M1189" t="s">
        <v>818</v>
      </c>
      <c r="N1189">
        <v>3</v>
      </c>
    </row>
    <row r="1190" spans="2:14">
      <c r="B1190" t="s">
        <v>71</v>
      </c>
      <c r="C1190">
        <v>31</v>
      </c>
      <c r="D1190" t="s">
        <v>842</v>
      </c>
      <c r="E1190">
        <v>0</v>
      </c>
      <c r="F1190" t="s">
        <v>65</v>
      </c>
      <c r="G1190" t="s">
        <v>813</v>
      </c>
      <c r="H1190">
        <v>2039</v>
      </c>
      <c r="I1190" t="s">
        <v>826</v>
      </c>
      <c r="J1190" t="s">
        <v>843</v>
      </c>
      <c r="K1190" t="s">
        <v>844</v>
      </c>
      <c r="L1190" t="s">
        <v>845</v>
      </c>
      <c r="M1190" t="s">
        <v>818</v>
      </c>
      <c r="N1190">
        <v>1</v>
      </c>
    </row>
    <row r="1191" spans="2:14">
      <c r="B1191" t="s">
        <v>71</v>
      </c>
      <c r="C1191">
        <v>31</v>
      </c>
      <c r="D1191" t="s">
        <v>842</v>
      </c>
      <c r="E1191">
        <v>0</v>
      </c>
      <c r="F1191" t="s">
        <v>819</v>
      </c>
      <c r="G1191" t="s">
        <v>820</v>
      </c>
      <c r="H1191">
        <v>2039</v>
      </c>
      <c r="I1191" t="s">
        <v>569</v>
      </c>
      <c r="J1191" t="s">
        <v>846</v>
      </c>
      <c r="K1191" t="s">
        <v>847</v>
      </c>
      <c r="L1191" t="s">
        <v>848</v>
      </c>
      <c r="M1191" t="s">
        <v>818</v>
      </c>
      <c r="N1191">
        <v>3</v>
      </c>
    </row>
    <row r="1192" spans="2:14">
      <c r="B1192" t="s">
        <v>75</v>
      </c>
      <c r="C1192">
        <v>32</v>
      </c>
      <c r="D1192" t="s">
        <v>849</v>
      </c>
      <c r="E1192">
        <v>0</v>
      </c>
      <c r="F1192" t="s">
        <v>65</v>
      </c>
      <c r="G1192" t="s">
        <v>813</v>
      </c>
      <c r="H1192">
        <v>2039</v>
      </c>
      <c r="I1192" t="s">
        <v>850</v>
      </c>
      <c r="J1192" t="s">
        <v>851</v>
      </c>
      <c r="K1192" t="s">
        <v>852</v>
      </c>
      <c r="L1192" t="s">
        <v>646</v>
      </c>
      <c r="M1192" t="s">
        <v>818</v>
      </c>
      <c r="N1192">
        <v>0</v>
      </c>
    </row>
    <row r="1193" spans="2:14">
      <c r="B1193" t="s">
        <v>75</v>
      </c>
      <c r="C1193">
        <v>32</v>
      </c>
      <c r="D1193" t="s">
        <v>849</v>
      </c>
      <c r="E1193">
        <v>0</v>
      </c>
      <c r="F1193" t="s">
        <v>819</v>
      </c>
      <c r="G1193" t="s">
        <v>820</v>
      </c>
      <c r="H1193">
        <v>2039</v>
      </c>
      <c r="I1193" t="s">
        <v>853</v>
      </c>
      <c r="J1193" t="s">
        <v>854</v>
      </c>
      <c r="K1193" t="s">
        <v>855</v>
      </c>
      <c r="L1193" t="s">
        <v>856</v>
      </c>
      <c r="M1193" t="s">
        <v>818</v>
      </c>
      <c r="N1193">
        <v>3</v>
      </c>
    </row>
    <row r="1194" spans="2:14">
      <c r="B1194" t="s">
        <v>77</v>
      </c>
      <c r="C1194">
        <v>35</v>
      </c>
      <c r="D1194" t="s">
        <v>857</v>
      </c>
      <c r="E1194">
        <v>0</v>
      </c>
      <c r="F1194" t="s">
        <v>819</v>
      </c>
      <c r="G1194" t="s">
        <v>820</v>
      </c>
      <c r="H1194">
        <v>2039</v>
      </c>
      <c r="I1194" t="s">
        <v>830</v>
      </c>
      <c r="J1194" t="s">
        <v>858</v>
      </c>
      <c r="K1194" t="s">
        <v>859</v>
      </c>
      <c r="L1194" t="s">
        <v>841</v>
      </c>
      <c r="M1194" t="s">
        <v>818</v>
      </c>
      <c r="N1194">
        <v>3</v>
      </c>
    </row>
    <row r="1195" spans="2:14">
      <c r="B1195" t="s">
        <v>77</v>
      </c>
      <c r="C1195">
        <v>35</v>
      </c>
      <c r="D1195" t="s">
        <v>857</v>
      </c>
      <c r="E1195">
        <v>0</v>
      </c>
      <c r="F1195" t="s">
        <v>65</v>
      </c>
      <c r="G1195" t="s">
        <v>813</v>
      </c>
      <c r="H1195">
        <v>2039</v>
      </c>
      <c r="I1195" t="s">
        <v>850</v>
      </c>
      <c r="J1195" t="s">
        <v>860</v>
      </c>
      <c r="K1195" t="s">
        <v>861</v>
      </c>
      <c r="L1195" t="s">
        <v>841</v>
      </c>
      <c r="M1195" t="s">
        <v>818</v>
      </c>
      <c r="N1195">
        <v>2</v>
      </c>
    </row>
    <row r="1196" spans="2:14">
      <c r="B1196" t="s">
        <v>79</v>
      </c>
      <c r="C1196">
        <v>41</v>
      </c>
      <c r="D1196" t="s">
        <v>862</v>
      </c>
      <c r="E1196">
        <v>0</v>
      </c>
      <c r="F1196" t="s">
        <v>65</v>
      </c>
      <c r="G1196" t="s">
        <v>813</v>
      </c>
      <c r="H1196">
        <v>2039</v>
      </c>
      <c r="I1196" t="s">
        <v>647</v>
      </c>
      <c r="J1196" t="s">
        <v>863</v>
      </c>
      <c r="K1196" t="s">
        <v>864</v>
      </c>
      <c r="L1196" t="s">
        <v>865</v>
      </c>
      <c r="M1196" t="s">
        <v>818</v>
      </c>
      <c r="N1196">
        <v>2</v>
      </c>
    </row>
    <row r="1197" spans="2:14">
      <c r="B1197" t="s">
        <v>79</v>
      </c>
      <c r="C1197">
        <v>41</v>
      </c>
      <c r="D1197" t="s">
        <v>862</v>
      </c>
      <c r="E1197">
        <v>0</v>
      </c>
      <c r="F1197" t="s">
        <v>819</v>
      </c>
      <c r="G1197" t="s">
        <v>820</v>
      </c>
      <c r="H1197">
        <v>2039</v>
      </c>
      <c r="I1197" t="s">
        <v>866</v>
      </c>
      <c r="J1197" t="s">
        <v>867</v>
      </c>
      <c r="K1197" t="s">
        <v>868</v>
      </c>
      <c r="L1197" t="s">
        <v>869</v>
      </c>
      <c r="M1197" t="s">
        <v>818</v>
      </c>
      <c r="N1197">
        <v>5</v>
      </c>
    </row>
    <row r="1198" spans="2:14">
      <c r="B1198" t="s">
        <v>81</v>
      </c>
      <c r="C1198">
        <v>73</v>
      </c>
      <c r="D1198" t="s">
        <v>870</v>
      </c>
      <c r="E1198">
        <v>0</v>
      </c>
      <c r="F1198" t="s">
        <v>819</v>
      </c>
      <c r="G1198" t="s">
        <v>820</v>
      </c>
      <c r="H1198">
        <v>2039</v>
      </c>
      <c r="I1198" t="s">
        <v>871</v>
      </c>
      <c r="J1198" t="s">
        <v>872</v>
      </c>
      <c r="K1198" t="s">
        <v>873</v>
      </c>
      <c r="L1198" t="s">
        <v>874</v>
      </c>
      <c r="M1198" t="s">
        <v>818</v>
      </c>
      <c r="N1198">
        <v>4</v>
      </c>
    </row>
    <row r="1199" spans="2:14">
      <c r="B1199" t="s">
        <v>81</v>
      </c>
      <c r="C1199">
        <v>73</v>
      </c>
      <c r="D1199" t="s">
        <v>870</v>
      </c>
      <c r="E1199">
        <v>0</v>
      </c>
      <c r="F1199" t="s">
        <v>65</v>
      </c>
      <c r="G1199" t="s">
        <v>813</v>
      </c>
      <c r="H1199">
        <v>2039</v>
      </c>
      <c r="I1199" t="s">
        <v>875</v>
      </c>
      <c r="J1199" t="s">
        <v>876</v>
      </c>
      <c r="K1199" t="s">
        <v>877</v>
      </c>
      <c r="L1199" t="s">
        <v>751</v>
      </c>
      <c r="M1199" t="s">
        <v>818</v>
      </c>
      <c r="N1199">
        <v>1</v>
      </c>
    </row>
    <row r="1200" spans="2:14">
      <c r="B1200" t="s">
        <v>878</v>
      </c>
      <c r="C1200">
        <v>82</v>
      </c>
      <c r="D1200" t="s">
        <v>879</v>
      </c>
      <c r="E1200">
        <v>0</v>
      </c>
      <c r="F1200" t="s">
        <v>65</v>
      </c>
      <c r="G1200" t="s">
        <v>813</v>
      </c>
      <c r="H1200">
        <v>2039</v>
      </c>
      <c r="I1200" t="s">
        <v>880</v>
      </c>
      <c r="J1200" t="s">
        <v>881</v>
      </c>
      <c r="K1200" t="s">
        <v>882</v>
      </c>
      <c r="L1200" t="s">
        <v>883</v>
      </c>
      <c r="M1200" t="s">
        <v>818</v>
      </c>
      <c r="N1200">
        <v>3</v>
      </c>
    </row>
    <row r="1201" spans="2:14">
      <c r="B1201" t="s">
        <v>878</v>
      </c>
      <c r="C1201">
        <v>82</v>
      </c>
      <c r="D1201" t="s">
        <v>879</v>
      </c>
      <c r="E1201">
        <v>0</v>
      </c>
      <c r="F1201" t="s">
        <v>819</v>
      </c>
      <c r="G1201" t="s">
        <v>820</v>
      </c>
      <c r="H1201">
        <v>2039</v>
      </c>
      <c r="I1201" t="s">
        <v>884</v>
      </c>
      <c r="J1201" t="s">
        <v>885</v>
      </c>
      <c r="K1201" t="s">
        <v>886</v>
      </c>
      <c r="L1201" t="s">
        <v>887</v>
      </c>
      <c r="M1201" t="s">
        <v>818</v>
      </c>
      <c r="N1201">
        <v>7</v>
      </c>
    </row>
    <row r="1202" spans="2:14">
      <c r="B1202" t="s">
        <v>888</v>
      </c>
      <c r="C1202">
        <v>82</v>
      </c>
      <c r="D1202" t="s">
        <v>889</v>
      </c>
      <c r="E1202">
        <v>0</v>
      </c>
      <c r="F1202" t="s">
        <v>65</v>
      </c>
      <c r="G1202" t="s">
        <v>813</v>
      </c>
      <c r="H1202">
        <v>2039</v>
      </c>
      <c r="I1202" t="s">
        <v>890</v>
      </c>
      <c r="J1202" t="s">
        <v>891</v>
      </c>
      <c r="K1202" t="s">
        <v>892</v>
      </c>
      <c r="L1202" t="s">
        <v>893</v>
      </c>
      <c r="M1202" t="s">
        <v>818</v>
      </c>
      <c r="N1202">
        <v>4</v>
      </c>
    </row>
    <row r="1203" spans="2:14">
      <c r="B1203" t="s">
        <v>888</v>
      </c>
      <c r="C1203">
        <v>82</v>
      </c>
      <c r="D1203" t="s">
        <v>889</v>
      </c>
      <c r="E1203">
        <v>0</v>
      </c>
      <c r="F1203" t="s">
        <v>819</v>
      </c>
      <c r="G1203" t="s">
        <v>820</v>
      </c>
      <c r="H1203">
        <v>2039</v>
      </c>
      <c r="I1203" t="s">
        <v>894</v>
      </c>
      <c r="J1203" t="s">
        <v>895</v>
      </c>
      <c r="K1203" t="s">
        <v>896</v>
      </c>
      <c r="L1203" t="s">
        <v>897</v>
      </c>
      <c r="M1203" t="s">
        <v>818</v>
      </c>
      <c r="N1203">
        <v>5</v>
      </c>
    </row>
    <row r="1204" spans="2:14">
      <c r="B1204" t="s">
        <v>87</v>
      </c>
      <c r="C1204">
        <v>90</v>
      </c>
      <c r="D1204" t="s">
        <v>898</v>
      </c>
      <c r="E1204">
        <v>0</v>
      </c>
      <c r="F1204" t="s">
        <v>65</v>
      </c>
      <c r="G1204" t="s">
        <v>813</v>
      </c>
      <c r="H1204">
        <v>2039</v>
      </c>
      <c r="I1204" t="s">
        <v>899</v>
      </c>
      <c r="J1204" t="s">
        <v>900</v>
      </c>
      <c r="K1204" t="s">
        <v>901</v>
      </c>
      <c r="L1204" t="s">
        <v>902</v>
      </c>
      <c r="M1204" t="s">
        <v>818</v>
      </c>
      <c r="N1204">
        <v>2</v>
      </c>
    </row>
    <row r="1205" spans="2:14">
      <c r="B1205" t="s">
        <v>87</v>
      </c>
      <c r="C1205">
        <v>90</v>
      </c>
      <c r="D1205" t="s">
        <v>898</v>
      </c>
      <c r="E1205">
        <v>0</v>
      </c>
      <c r="F1205" t="s">
        <v>819</v>
      </c>
      <c r="G1205" t="s">
        <v>820</v>
      </c>
      <c r="H1205">
        <v>2039</v>
      </c>
      <c r="I1205" t="s">
        <v>530</v>
      </c>
      <c r="J1205" t="s">
        <v>903</v>
      </c>
      <c r="K1205" t="s">
        <v>904</v>
      </c>
      <c r="L1205" t="s">
        <v>905</v>
      </c>
      <c r="M1205" t="s">
        <v>818</v>
      </c>
      <c r="N1205">
        <v>6</v>
      </c>
    </row>
    <row r="1206" spans="2:14">
      <c r="B1206" t="s">
        <v>89</v>
      </c>
      <c r="C1206">
        <v>101</v>
      </c>
      <c r="D1206" t="s">
        <v>906</v>
      </c>
      <c r="E1206">
        <v>0</v>
      </c>
      <c r="F1206" t="s">
        <v>65</v>
      </c>
      <c r="G1206" t="s">
        <v>813</v>
      </c>
      <c r="H1206">
        <v>2039</v>
      </c>
      <c r="I1206" t="s">
        <v>907</v>
      </c>
      <c r="J1206" t="s">
        <v>908</v>
      </c>
      <c r="K1206" t="s">
        <v>909</v>
      </c>
      <c r="L1206" t="s">
        <v>910</v>
      </c>
      <c r="M1206" t="s">
        <v>818</v>
      </c>
      <c r="N1206">
        <v>1</v>
      </c>
    </row>
    <row r="1207" spans="2:14">
      <c r="B1207" t="s">
        <v>89</v>
      </c>
      <c r="C1207">
        <v>101</v>
      </c>
      <c r="D1207" t="s">
        <v>906</v>
      </c>
      <c r="E1207">
        <v>0</v>
      </c>
      <c r="F1207" t="s">
        <v>819</v>
      </c>
      <c r="G1207" t="s">
        <v>820</v>
      </c>
      <c r="H1207">
        <v>2040</v>
      </c>
      <c r="I1207" t="s">
        <v>457</v>
      </c>
      <c r="J1207" t="s">
        <v>911</v>
      </c>
      <c r="K1207" t="s">
        <v>374</v>
      </c>
      <c r="L1207" t="s">
        <v>912</v>
      </c>
      <c r="M1207" t="s">
        <v>818</v>
      </c>
      <c r="N1207">
        <v>3</v>
      </c>
    </row>
    <row r="1208" spans="2:14">
      <c r="B1208" t="s">
        <v>91</v>
      </c>
      <c r="C1208">
        <v>113</v>
      </c>
      <c r="D1208" t="s">
        <v>913</v>
      </c>
      <c r="E1208">
        <v>0</v>
      </c>
      <c r="F1208" t="s">
        <v>65</v>
      </c>
      <c r="G1208" t="s">
        <v>813</v>
      </c>
      <c r="H1208">
        <v>2039</v>
      </c>
      <c r="I1208" t="s">
        <v>914</v>
      </c>
      <c r="J1208" t="s">
        <v>915</v>
      </c>
      <c r="K1208" t="s">
        <v>916</v>
      </c>
      <c r="L1208" t="s">
        <v>917</v>
      </c>
      <c r="M1208" t="s">
        <v>818</v>
      </c>
      <c r="N1208">
        <v>1</v>
      </c>
    </row>
    <row r="1209" spans="2:14">
      <c r="B1209" t="s">
        <v>91</v>
      </c>
      <c r="C1209">
        <v>113</v>
      </c>
      <c r="D1209" t="s">
        <v>913</v>
      </c>
      <c r="E1209">
        <v>0</v>
      </c>
      <c r="F1209" t="s">
        <v>819</v>
      </c>
      <c r="G1209" t="s">
        <v>820</v>
      </c>
      <c r="H1209">
        <v>2040</v>
      </c>
      <c r="I1209" t="s">
        <v>918</v>
      </c>
      <c r="J1209" t="s">
        <v>919</v>
      </c>
      <c r="K1209" t="s">
        <v>920</v>
      </c>
      <c r="L1209" t="s">
        <v>921</v>
      </c>
      <c r="M1209" t="s">
        <v>818</v>
      </c>
      <c r="N1209">
        <v>4</v>
      </c>
    </row>
    <row r="1210" spans="2:14">
      <c r="B1210" t="s">
        <v>93</v>
      </c>
      <c r="C1210">
        <v>133</v>
      </c>
      <c r="D1210" t="s">
        <v>922</v>
      </c>
      <c r="E1210">
        <v>0</v>
      </c>
      <c r="F1210" t="s">
        <v>65</v>
      </c>
      <c r="G1210" t="s">
        <v>813</v>
      </c>
      <c r="H1210">
        <v>2039</v>
      </c>
      <c r="I1210" t="s">
        <v>923</v>
      </c>
      <c r="J1210" t="s">
        <v>924</v>
      </c>
      <c r="K1210" t="s">
        <v>925</v>
      </c>
      <c r="L1210" t="s">
        <v>212</v>
      </c>
      <c r="M1210" t="s">
        <v>818</v>
      </c>
      <c r="N1210">
        <v>1</v>
      </c>
    </row>
    <row r="1211" spans="2:14">
      <c r="B1211" t="s">
        <v>93</v>
      </c>
      <c r="C1211">
        <v>133</v>
      </c>
      <c r="D1211" t="s">
        <v>922</v>
      </c>
      <c r="E1211">
        <v>0</v>
      </c>
      <c r="F1211" t="s">
        <v>819</v>
      </c>
      <c r="G1211" t="s">
        <v>820</v>
      </c>
      <c r="H1211">
        <v>2040</v>
      </c>
      <c r="I1211" t="s">
        <v>926</v>
      </c>
      <c r="J1211" t="s">
        <v>927</v>
      </c>
      <c r="K1211" t="s">
        <v>928</v>
      </c>
      <c r="L1211" t="s">
        <v>929</v>
      </c>
      <c r="M1211" t="s">
        <v>818</v>
      </c>
      <c r="N1211">
        <v>2</v>
      </c>
    </row>
    <row r="1212" spans="2:14">
      <c r="B1212" t="s">
        <v>95</v>
      </c>
      <c r="C1212">
        <v>152</v>
      </c>
      <c r="D1212" t="s">
        <v>930</v>
      </c>
      <c r="E1212">
        <v>0</v>
      </c>
      <c r="F1212" t="s">
        <v>65</v>
      </c>
      <c r="G1212" t="s">
        <v>813</v>
      </c>
      <c r="H1212">
        <v>2039</v>
      </c>
      <c r="I1212" t="s">
        <v>931</v>
      </c>
      <c r="J1212" t="s">
        <v>932</v>
      </c>
      <c r="K1212" t="s">
        <v>933</v>
      </c>
      <c r="L1212" t="s">
        <v>934</v>
      </c>
      <c r="M1212" t="s">
        <v>818</v>
      </c>
      <c r="N1212">
        <v>2</v>
      </c>
    </row>
    <row r="1213" spans="2:14">
      <c r="B1213" t="s">
        <v>95</v>
      </c>
      <c r="C1213">
        <v>152</v>
      </c>
      <c r="D1213" t="s">
        <v>930</v>
      </c>
      <c r="E1213">
        <v>0</v>
      </c>
      <c r="F1213" t="s">
        <v>819</v>
      </c>
      <c r="G1213" t="s">
        <v>820</v>
      </c>
      <c r="H1213">
        <v>2040</v>
      </c>
      <c r="I1213" t="s">
        <v>146</v>
      </c>
      <c r="J1213" t="s">
        <v>935</v>
      </c>
      <c r="K1213" t="s">
        <v>936</v>
      </c>
      <c r="L1213" t="s">
        <v>937</v>
      </c>
      <c r="M1213" t="s">
        <v>818</v>
      </c>
      <c r="N1213">
        <v>3</v>
      </c>
    </row>
    <row r="1214" spans="2:14">
      <c r="B1214" t="s">
        <v>97</v>
      </c>
      <c r="C1214">
        <v>171</v>
      </c>
      <c r="D1214" t="s">
        <v>938</v>
      </c>
      <c r="E1214">
        <v>0</v>
      </c>
      <c r="F1214" t="s">
        <v>65</v>
      </c>
      <c r="G1214" t="s">
        <v>813</v>
      </c>
      <c r="H1214">
        <v>2039</v>
      </c>
      <c r="I1214" t="s">
        <v>939</v>
      </c>
      <c r="J1214" t="s">
        <v>940</v>
      </c>
      <c r="K1214" t="s">
        <v>832</v>
      </c>
      <c r="L1214" t="s">
        <v>941</v>
      </c>
      <c r="M1214" t="s">
        <v>818</v>
      </c>
      <c r="N1214">
        <v>2</v>
      </c>
    </row>
    <row r="1215" spans="2:14">
      <c r="B1215" t="s">
        <v>97</v>
      </c>
      <c r="C1215">
        <v>171</v>
      </c>
      <c r="D1215" t="s">
        <v>938</v>
      </c>
      <c r="E1215">
        <v>0</v>
      </c>
      <c r="F1215" t="s">
        <v>819</v>
      </c>
      <c r="G1215" t="s">
        <v>820</v>
      </c>
      <c r="H1215">
        <v>2040</v>
      </c>
      <c r="I1215" t="s">
        <v>942</v>
      </c>
      <c r="J1215" t="s">
        <v>943</v>
      </c>
      <c r="K1215" t="s">
        <v>944</v>
      </c>
      <c r="L1215" t="s">
        <v>921</v>
      </c>
      <c r="M1215" t="s">
        <v>818</v>
      </c>
      <c r="N1215">
        <v>3</v>
      </c>
    </row>
    <row r="1216" spans="2:14">
      <c r="B1216" t="s">
        <v>99</v>
      </c>
      <c r="C1216">
        <v>214</v>
      </c>
      <c r="D1216" t="s">
        <v>945</v>
      </c>
      <c r="E1216">
        <v>0</v>
      </c>
      <c r="F1216" t="s">
        <v>65</v>
      </c>
      <c r="G1216" t="s">
        <v>813</v>
      </c>
      <c r="H1216">
        <v>2039</v>
      </c>
      <c r="I1216" t="s">
        <v>946</v>
      </c>
      <c r="J1216" t="s">
        <v>947</v>
      </c>
      <c r="K1216" t="s">
        <v>948</v>
      </c>
      <c r="L1216" t="s">
        <v>949</v>
      </c>
      <c r="M1216" t="s">
        <v>950</v>
      </c>
      <c r="N1216">
        <v>2</v>
      </c>
    </row>
    <row r="1217" spans="1:14">
      <c r="B1217" t="s">
        <v>99</v>
      </c>
      <c r="C1217">
        <v>214</v>
      </c>
      <c r="D1217" t="s">
        <v>945</v>
      </c>
      <c r="E1217">
        <v>0</v>
      </c>
      <c r="F1217" t="s">
        <v>819</v>
      </c>
      <c r="G1217" t="s">
        <v>820</v>
      </c>
      <c r="H1217">
        <v>2040</v>
      </c>
      <c r="I1217" t="s">
        <v>951</v>
      </c>
      <c r="J1217" t="s">
        <v>952</v>
      </c>
      <c r="K1217" t="s">
        <v>953</v>
      </c>
      <c r="L1217" t="s">
        <v>954</v>
      </c>
      <c r="M1217" t="s">
        <v>950</v>
      </c>
      <c r="N1217">
        <v>3</v>
      </c>
    </row>
    <row r="1218" spans="1:14">
      <c r="B1218" t="s">
        <v>101</v>
      </c>
      <c r="C1218">
        <v>216</v>
      </c>
      <c r="D1218" t="s">
        <v>955</v>
      </c>
      <c r="E1218">
        <v>0</v>
      </c>
      <c r="F1218" t="s">
        <v>65</v>
      </c>
      <c r="G1218" t="s">
        <v>813</v>
      </c>
      <c r="H1218">
        <v>2039</v>
      </c>
      <c r="I1218" t="s">
        <v>956</v>
      </c>
      <c r="J1218" t="s">
        <v>957</v>
      </c>
      <c r="K1218" t="s">
        <v>958</v>
      </c>
      <c r="L1218" t="s">
        <v>959</v>
      </c>
      <c r="M1218" t="s">
        <v>950</v>
      </c>
      <c r="N1218">
        <v>3</v>
      </c>
    </row>
    <row r="1219" spans="1:14">
      <c r="B1219" t="s">
        <v>101</v>
      </c>
      <c r="C1219">
        <v>216</v>
      </c>
      <c r="D1219" t="s">
        <v>955</v>
      </c>
      <c r="E1219">
        <v>0</v>
      </c>
      <c r="F1219" t="s">
        <v>819</v>
      </c>
      <c r="G1219" t="s">
        <v>820</v>
      </c>
      <c r="H1219">
        <v>2040</v>
      </c>
      <c r="I1219" t="s">
        <v>960</v>
      </c>
      <c r="J1219" t="s">
        <v>961</v>
      </c>
      <c r="K1219" t="s">
        <v>962</v>
      </c>
      <c r="L1219" t="s">
        <v>963</v>
      </c>
      <c r="M1219" t="s">
        <v>950</v>
      </c>
      <c r="N1219">
        <v>4</v>
      </c>
    </row>
    <row r="1222" spans="1:14">
      <c r="B1222" t="s">
        <v>964</v>
      </c>
      <c r="C1222" t="s">
        <v>56</v>
      </c>
      <c r="D1222" t="s">
        <v>14</v>
      </c>
      <c r="E1222" t="s">
        <v>905</v>
      </c>
    </row>
    <row r="1224" spans="1:14">
      <c r="A1224" t="s">
        <v>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H9" sqref="H9"/>
    </sheetView>
  </sheetViews>
  <sheetFormatPr baseColWidth="10" defaultRowHeight="15"/>
  <sheetData>
    <row r="1" spans="1:6">
      <c r="A1" t="s">
        <v>799</v>
      </c>
      <c r="B1" t="s">
        <v>801</v>
      </c>
      <c r="C1" t="s">
        <v>802</v>
      </c>
      <c r="D1" t="s">
        <v>966</v>
      </c>
      <c r="E1" t="s">
        <v>967</v>
      </c>
      <c r="F1" t="s">
        <v>968</v>
      </c>
    </row>
    <row r="2" spans="1:6">
      <c r="A2" t="s">
        <v>46</v>
      </c>
      <c r="B2">
        <v>336.3</v>
      </c>
      <c r="C2">
        <v>178.1</v>
      </c>
      <c r="D2">
        <f>180-C2</f>
        <v>1.9000000000000057</v>
      </c>
      <c r="E2">
        <f>B2-180</f>
        <v>156.30000000000001</v>
      </c>
      <c r="F2" t="s">
        <v>969</v>
      </c>
    </row>
    <row r="3" spans="1:6">
      <c r="A3" t="s">
        <v>69</v>
      </c>
      <c r="B3">
        <v>50.1</v>
      </c>
      <c r="C3">
        <v>164.6</v>
      </c>
      <c r="D3">
        <f t="shared" ref="D3:D19" si="0">180-C3</f>
        <v>15.400000000000006</v>
      </c>
      <c r="E3">
        <f>B3+180</f>
        <v>230.1</v>
      </c>
      <c r="F3" t="s">
        <v>970</v>
      </c>
    </row>
    <row r="4" spans="1:6">
      <c r="A4" t="s">
        <v>73</v>
      </c>
      <c r="B4">
        <v>288.7</v>
      </c>
      <c r="C4">
        <v>163.30000000000001</v>
      </c>
      <c r="D4">
        <f t="shared" si="0"/>
        <v>16.699999999999989</v>
      </c>
      <c r="E4">
        <f t="shared" ref="E4:E18" si="1">B4-180</f>
        <v>108.69999999999999</v>
      </c>
      <c r="F4" t="s">
        <v>969</v>
      </c>
    </row>
    <row r="5" spans="1:6">
      <c r="A5" t="s">
        <v>71</v>
      </c>
      <c r="B5">
        <v>308.8</v>
      </c>
      <c r="C5">
        <v>162.5</v>
      </c>
      <c r="D5">
        <f t="shared" si="0"/>
        <v>17.5</v>
      </c>
      <c r="E5">
        <f t="shared" si="1"/>
        <v>128.80000000000001</v>
      </c>
      <c r="F5" t="s">
        <v>969</v>
      </c>
    </row>
    <row r="6" spans="1:6">
      <c r="A6" t="s">
        <v>75</v>
      </c>
      <c r="B6">
        <v>193.6</v>
      </c>
      <c r="C6">
        <v>162</v>
      </c>
      <c r="D6">
        <f t="shared" si="0"/>
        <v>18</v>
      </c>
      <c r="E6">
        <f t="shared" si="1"/>
        <v>13.599999999999994</v>
      </c>
      <c r="F6" t="s">
        <v>969</v>
      </c>
    </row>
    <row r="7" spans="1:6">
      <c r="A7" t="s">
        <v>77</v>
      </c>
      <c r="B7">
        <v>1.3</v>
      </c>
      <c r="C7">
        <v>160.6</v>
      </c>
      <c r="D7">
        <f t="shared" si="0"/>
        <v>19.400000000000006</v>
      </c>
      <c r="E7">
        <f>B7+180</f>
        <v>181.3</v>
      </c>
      <c r="F7" t="s">
        <v>969</v>
      </c>
    </row>
    <row r="8" spans="1:6">
      <c r="A8" t="s">
        <v>79</v>
      </c>
      <c r="B8">
        <v>143.1</v>
      </c>
      <c r="C8">
        <v>157.80000000000001</v>
      </c>
      <c r="D8">
        <f t="shared" si="0"/>
        <v>22.199999999999989</v>
      </c>
      <c r="E8">
        <f>B8+180</f>
        <v>323.10000000000002</v>
      </c>
      <c r="F8" t="s">
        <v>969</v>
      </c>
    </row>
    <row r="9" spans="1:6">
      <c r="A9" t="s">
        <v>81</v>
      </c>
      <c r="B9">
        <v>169.6</v>
      </c>
      <c r="C9">
        <v>142.80000000000001</v>
      </c>
      <c r="D9">
        <f t="shared" si="0"/>
        <v>37.199999999999989</v>
      </c>
      <c r="E9">
        <f>B9+180</f>
        <v>349.6</v>
      </c>
      <c r="F9" t="s">
        <v>969</v>
      </c>
    </row>
    <row r="10" spans="1:6">
      <c r="A10" t="s">
        <v>878</v>
      </c>
      <c r="B10">
        <v>289.60000000000002</v>
      </c>
      <c r="C10">
        <v>139.30000000000001</v>
      </c>
      <c r="D10">
        <f t="shared" si="0"/>
        <v>40.699999999999989</v>
      </c>
      <c r="E10">
        <f t="shared" si="1"/>
        <v>109.60000000000002</v>
      </c>
      <c r="F10" t="s">
        <v>971</v>
      </c>
    </row>
    <row r="11" spans="1:6">
      <c r="A11" t="s">
        <v>888</v>
      </c>
      <c r="B11">
        <v>344.6</v>
      </c>
      <c r="C11">
        <v>139.30000000000001</v>
      </c>
      <c r="D11">
        <f t="shared" si="0"/>
        <v>40.699999999999989</v>
      </c>
      <c r="E11">
        <f t="shared" si="1"/>
        <v>164.60000000000002</v>
      </c>
      <c r="F11" t="s">
        <v>971</v>
      </c>
    </row>
    <row r="12" spans="1:6">
      <c r="A12" t="s">
        <v>87</v>
      </c>
      <c r="B12">
        <v>241</v>
      </c>
      <c r="C12">
        <v>136.30000000000001</v>
      </c>
      <c r="D12">
        <f t="shared" si="0"/>
        <v>43.699999999999989</v>
      </c>
      <c r="E12">
        <f t="shared" si="1"/>
        <v>61</v>
      </c>
      <c r="F12" t="s">
        <v>972</v>
      </c>
    </row>
    <row r="13" spans="1:6">
      <c r="A13" t="s">
        <v>89</v>
      </c>
      <c r="B13">
        <v>180.7</v>
      </c>
      <c r="C13">
        <v>132.9</v>
      </c>
      <c r="D13">
        <f t="shared" si="0"/>
        <v>47.099999999999994</v>
      </c>
      <c r="E13">
        <f t="shared" si="1"/>
        <v>0.69999999999998863</v>
      </c>
      <c r="F13" t="s">
        <v>969</v>
      </c>
    </row>
    <row r="14" spans="1:6">
      <c r="A14" t="s">
        <v>91</v>
      </c>
      <c r="B14">
        <v>214.3</v>
      </c>
      <c r="C14">
        <v>129.19999999999999</v>
      </c>
      <c r="D14">
        <f t="shared" si="0"/>
        <v>50.800000000000011</v>
      </c>
      <c r="E14">
        <f t="shared" si="1"/>
        <v>34.300000000000011</v>
      </c>
      <c r="F14" t="s">
        <v>969</v>
      </c>
    </row>
    <row r="15" spans="1:6">
      <c r="A15" t="s">
        <v>93</v>
      </c>
      <c r="B15">
        <v>184.5</v>
      </c>
      <c r="C15">
        <v>124.2</v>
      </c>
      <c r="D15">
        <f t="shared" si="0"/>
        <v>55.8</v>
      </c>
      <c r="E15">
        <f t="shared" si="1"/>
        <v>4.5</v>
      </c>
      <c r="F15" t="s">
        <v>969</v>
      </c>
    </row>
    <row r="16" spans="1:6">
      <c r="A16" t="s">
        <v>95</v>
      </c>
      <c r="B16">
        <v>205.2</v>
      </c>
      <c r="C16">
        <v>120.1</v>
      </c>
      <c r="D16">
        <f t="shared" si="0"/>
        <v>59.900000000000006</v>
      </c>
      <c r="E16">
        <f t="shared" si="1"/>
        <v>25.199999999999989</v>
      </c>
      <c r="F16" t="s">
        <v>969</v>
      </c>
    </row>
    <row r="17" spans="1:6">
      <c r="A17" t="s">
        <v>97</v>
      </c>
      <c r="B17">
        <v>197.9</v>
      </c>
      <c r="C17">
        <v>116.7</v>
      </c>
      <c r="D17">
        <f t="shared" si="0"/>
        <v>63.3</v>
      </c>
      <c r="E17">
        <f t="shared" si="1"/>
        <v>17.900000000000006</v>
      </c>
      <c r="F17" t="s">
        <v>970</v>
      </c>
    </row>
    <row r="18" spans="1:6">
      <c r="A18" t="s">
        <v>99</v>
      </c>
      <c r="B18">
        <v>193.9</v>
      </c>
      <c r="C18">
        <v>111</v>
      </c>
      <c r="D18">
        <f t="shared" si="0"/>
        <v>69</v>
      </c>
      <c r="E18">
        <f t="shared" si="1"/>
        <v>13.900000000000006</v>
      </c>
      <c r="F18" t="s">
        <v>970</v>
      </c>
    </row>
    <row r="19" spans="1:6">
      <c r="A19" t="s">
        <v>101</v>
      </c>
      <c r="B19">
        <v>176</v>
      </c>
      <c r="C19">
        <v>110.7</v>
      </c>
      <c r="D19">
        <f t="shared" si="0"/>
        <v>69.3</v>
      </c>
      <c r="E19">
        <f>B19+180</f>
        <v>356</v>
      </c>
      <c r="F19" t="s">
        <v>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print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2015-06-02T15:44:00Z</dcterms:created>
  <dcterms:modified xsi:type="dcterms:W3CDTF">2015-06-02T18:56:58Z</dcterms:modified>
</cp:coreProperties>
</file>