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aurel\Desktop\FORMATION\Cours\Projet - So'Pain Steria\So'Pain Steria\"/>
    </mc:Choice>
  </mc:AlternateContent>
  <xr:revisionPtr revIDLastSave="0" documentId="13_ncr:1_{B1D73A5E-F83B-4114-AAA5-FE3D1041B377}" xr6:coauthVersionLast="47" xr6:coauthVersionMax="47" xr10:uidLastSave="{00000000-0000-0000-0000-000000000000}"/>
  <bookViews>
    <workbookView xWindow="28680" yWindow="-120" windowWidth="19440" windowHeight="10440" xr2:uid="{00000000-000D-0000-FFFF-FFFF00000000}"/>
  </bookViews>
  <sheets>
    <sheet name="Produits finis" sheetId="1" r:id="rId1"/>
    <sheet name="Liste Ingredie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U57" i="1"/>
  <c r="U63" i="1"/>
  <c r="M66" i="1"/>
  <c r="N60" i="1"/>
  <c r="G60" i="1"/>
  <c r="F66" i="1"/>
  <c r="N50" i="1"/>
  <c r="G50" i="1"/>
  <c r="U45" i="1"/>
  <c r="N43" i="1"/>
  <c r="G43" i="1"/>
  <c r="U36" i="1"/>
  <c r="N36" i="1"/>
  <c r="G36" i="1"/>
  <c r="U30" i="1"/>
  <c r="U26" i="1"/>
  <c r="N31" i="1"/>
  <c r="N26" i="1"/>
  <c r="G26" i="1"/>
  <c r="U16" i="1"/>
  <c r="N16" i="1"/>
  <c r="G16" i="1"/>
  <c r="U5" i="1"/>
  <c r="N5" i="1"/>
  <c r="T59" i="1"/>
  <c r="T55" i="1"/>
  <c r="F56" i="1"/>
  <c r="F22" i="1"/>
  <c r="M23" i="1"/>
  <c r="T23" i="1"/>
  <c r="T13" i="1"/>
  <c r="M48" i="1"/>
</calcChain>
</file>

<file path=xl/sharedStrings.xml><?xml version="1.0" encoding="utf-8"?>
<sst xmlns="http://schemas.openxmlformats.org/spreadsheetml/2006/main" count="245" uniqueCount="69">
  <si>
    <t>Libelle</t>
  </si>
  <si>
    <t>Ingredients</t>
  </si>
  <si>
    <t>Allergene</t>
  </si>
  <si>
    <t>Liste Ingredients</t>
  </si>
  <si>
    <t>Farine T55</t>
  </si>
  <si>
    <t>Farine T65</t>
  </si>
  <si>
    <t>Œuf</t>
  </si>
  <si>
    <t>Lait</t>
  </si>
  <si>
    <t>Sucre</t>
  </si>
  <si>
    <t>Levure boulangerie</t>
  </si>
  <si>
    <t>Beurre</t>
  </si>
  <si>
    <t>Chocolat</t>
  </si>
  <si>
    <t>Graines bio</t>
  </si>
  <si>
    <t>Vanille</t>
  </si>
  <si>
    <t>Amande effilée</t>
  </si>
  <si>
    <t>Sel</t>
  </si>
  <si>
    <t>Raisin sec</t>
  </si>
  <si>
    <t>Sucre glace</t>
  </si>
  <si>
    <t>Croissant</t>
  </si>
  <si>
    <t>Ingredient dans base SQL</t>
  </si>
  <si>
    <t>Chocolatine</t>
  </si>
  <si>
    <t>Chausson aux pommes</t>
  </si>
  <si>
    <t>Brioche Suisse</t>
  </si>
  <si>
    <t>Briochette au Chocolat</t>
  </si>
  <si>
    <t>Canelé</t>
  </si>
  <si>
    <t>Baguette Classique</t>
  </si>
  <si>
    <t>Baguette Tradition</t>
  </si>
  <si>
    <t>Pain Complet</t>
  </si>
  <si>
    <t>Pain 6 Céréales</t>
  </si>
  <si>
    <t>Baguette Sésame</t>
  </si>
  <si>
    <t>Pain Burger</t>
  </si>
  <si>
    <t>Pain aux noix</t>
  </si>
  <si>
    <t>Eclair</t>
  </si>
  <si>
    <t>Paris Brest</t>
  </si>
  <si>
    <t>Fraisier</t>
  </si>
  <si>
    <t>Tartelette Framboise</t>
  </si>
  <si>
    <t>Mille Feuille</t>
  </si>
  <si>
    <t>Choux Crème</t>
  </si>
  <si>
    <t>Religieuse</t>
  </si>
  <si>
    <t>Pain aux raisin</t>
  </si>
  <si>
    <t>Crème patisière</t>
  </si>
  <si>
    <t>Creme patisière</t>
  </si>
  <si>
    <t>Pomme</t>
  </si>
  <si>
    <t>Canelle</t>
  </si>
  <si>
    <t>Pate feuilleté</t>
  </si>
  <si>
    <t>Fraise</t>
  </si>
  <si>
    <t>Rhum</t>
  </si>
  <si>
    <t>Farine blé complet</t>
  </si>
  <si>
    <t xml:space="preserve">Graines bio (Blé , tournesol, lin, sésame) </t>
  </si>
  <si>
    <t>Huile de noix</t>
  </si>
  <si>
    <t>Noix</t>
  </si>
  <si>
    <t>Produit intermediaire</t>
  </si>
  <si>
    <t>Crème chocolat</t>
  </si>
  <si>
    <t>Creme chocolat</t>
  </si>
  <si>
    <t>Maizena</t>
  </si>
  <si>
    <t>Praline</t>
  </si>
  <si>
    <t>Crème praliné</t>
  </si>
  <si>
    <t>Creme praliné</t>
  </si>
  <si>
    <t>Génoise</t>
  </si>
  <si>
    <t xml:space="preserve">Pate amande </t>
  </si>
  <si>
    <t>Sirop de sucre</t>
  </si>
  <si>
    <t>Kirsch</t>
  </si>
  <si>
    <t>Framboise</t>
  </si>
  <si>
    <t>Pate à choux</t>
  </si>
  <si>
    <t>Macaron</t>
  </si>
  <si>
    <t>Amande</t>
  </si>
  <si>
    <t>Pain Campagne</t>
  </si>
  <si>
    <t>Exemple insert</t>
  </si>
  <si>
    <t>INSERT INTO `ingredient_line` (`ingredient_label`, `product_label`) VALUES ('Farine_T55', 'Croissant'), ('Oeuf', 'Croissant'), ('Lait', 'Croissant'), ('Sucre', 'Croissant'), ('Sel', 'Croissant'), ('Levure_boulangerie', 'Croissant'), ('Beurre', 'Croissant')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</si>
</sst>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7"/>
  <sheetViews>
    <sheetView tabSelected="1" topLeftCell="A50" zoomScale="85" zoomScaleNormal="85" workbookViewId="0">
      <selection activeCell="K68" sqref="K68"/>
    </sheetView>
  </sheetViews>
  <sheetFormatPr baseColWidth="10" defaultColWidth="8.88671875" defaultRowHeight="14.4" x14ac:dyDescent="0.3"/>
  <sheetData>
    <row r="1" spans="2:21" ht="15" thickBot="1" x14ac:dyDescent="0.35"/>
    <row r="2" spans="2:21" ht="15" thickBot="1" x14ac:dyDescent="0.35">
      <c r="C2" s="44" t="s">
        <v>67</v>
      </c>
      <c r="D2" s="45"/>
      <c r="E2" s="46" t="s">
        <v>68</v>
      </c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8"/>
    </row>
    <row r="3" spans="2:21" ht="15" thickBot="1" x14ac:dyDescent="0.35">
      <c r="B3" s="3"/>
      <c r="C3" s="3"/>
      <c r="D3" s="3"/>
      <c r="E3" s="3"/>
      <c r="F3" s="3"/>
      <c r="G3" s="3"/>
      <c r="H3" s="3"/>
      <c r="I3" s="3"/>
      <c r="U3" s="3"/>
    </row>
    <row r="4" spans="2:21" ht="15" thickBot="1" x14ac:dyDescent="0.35">
      <c r="B4" s="15" t="s">
        <v>0</v>
      </c>
      <c r="C4" s="16"/>
      <c r="D4" s="15" t="s">
        <v>1</v>
      </c>
      <c r="E4" s="17"/>
      <c r="F4" s="7" t="s">
        <v>2</v>
      </c>
      <c r="G4" s="2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2:21" ht="15" thickBot="1" x14ac:dyDescent="0.35">
      <c r="B5" s="22" t="s">
        <v>18</v>
      </c>
      <c r="C5" s="23"/>
      <c r="D5" s="18" t="s">
        <v>4</v>
      </c>
      <c r="E5" s="19"/>
      <c r="F5" s="9">
        <v>1</v>
      </c>
      <c r="G5" s="4">
        <f>SUM(F5:F11)</f>
        <v>4</v>
      </c>
      <c r="H5" s="3"/>
      <c r="I5" s="22" t="s">
        <v>20</v>
      </c>
      <c r="J5" s="49"/>
      <c r="K5" s="18" t="s">
        <v>4</v>
      </c>
      <c r="L5" s="19"/>
      <c r="M5" s="9">
        <v>1</v>
      </c>
      <c r="N5" s="4">
        <f>SUM(M5:M12)</f>
        <v>4</v>
      </c>
      <c r="O5" s="3"/>
      <c r="P5" s="22" t="s">
        <v>39</v>
      </c>
      <c r="Q5" s="49"/>
      <c r="R5" s="18" t="s">
        <v>4</v>
      </c>
      <c r="S5" s="19"/>
      <c r="T5" s="9">
        <v>1</v>
      </c>
      <c r="U5" s="4">
        <f>SUM(T5:T13)</f>
        <v>4</v>
      </c>
    </row>
    <row r="6" spans="2:21" x14ac:dyDescent="0.3">
      <c r="B6" s="24"/>
      <c r="C6" s="25"/>
      <c r="D6" s="20" t="s">
        <v>6</v>
      </c>
      <c r="E6" s="21"/>
      <c r="F6" s="10">
        <v>1</v>
      </c>
      <c r="G6" s="3"/>
      <c r="H6" s="3"/>
      <c r="I6" s="24"/>
      <c r="J6" s="50"/>
      <c r="K6" s="20" t="s">
        <v>6</v>
      </c>
      <c r="L6" s="21"/>
      <c r="M6" s="10">
        <v>1</v>
      </c>
      <c r="N6" s="3"/>
      <c r="O6" s="3"/>
      <c r="P6" s="24"/>
      <c r="Q6" s="50"/>
      <c r="R6" s="20" t="s">
        <v>6</v>
      </c>
      <c r="S6" s="21"/>
      <c r="T6" s="10">
        <v>1</v>
      </c>
      <c r="U6" s="3"/>
    </row>
    <row r="7" spans="2:21" x14ac:dyDescent="0.3">
      <c r="B7" s="24"/>
      <c r="C7" s="25"/>
      <c r="D7" s="20" t="s">
        <v>7</v>
      </c>
      <c r="E7" s="21"/>
      <c r="F7" s="10">
        <v>1</v>
      </c>
      <c r="G7" s="3"/>
      <c r="H7" s="3"/>
      <c r="I7" s="24"/>
      <c r="J7" s="50"/>
      <c r="K7" s="20" t="s">
        <v>7</v>
      </c>
      <c r="L7" s="21"/>
      <c r="M7" s="10">
        <v>1</v>
      </c>
      <c r="N7" s="3"/>
      <c r="O7" s="3"/>
      <c r="P7" s="24"/>
      <c r="Q7" s="50"/>
      <c r="R7" s="20" t="s">
        <v>7</v>
      </c>
      <c r="S7" s="21"/>
      <c r="T7" s="10">
        <v>1</v>
      </c>
      <c r="U7" s="3"/>
    </row>
    <row r="8" spans="2:21" x14ac:dyDescent="0.3">
      <c r="B8" s="24"/>
      <c r="C8" s="25"/>
      <c r="D8" s="20" t="s">
        <v>8</v>
      </c>
      <c r="E8" s="21"/>
      <c r="F8" s="10"/>
      <c r="G8" s="3"/>
      <c r="H8" s="3"/>
      <c r="I8" s="24"/>
      <c r="J8" s="50"/>
      <c r="K8" s="20" t="s">
        <v>8</v>
      </c>
      <c r="L8" s="21"/>
      <c r="M8" s="10"/>
      <c r="N8" s="3"/>
      <c r="O8" s="3"/>
      <c r="P8" s="24"/>
      <c r="Q8" s="50"/>
      <c r="R8" s="20" t="s">
        <v>8</v>
      </c>
      <c r="S8" s="21"/>
      <c r="T8" s="10"/>
      <c r="U8" s="3"/>
    </row>
    <row r="9" spans="2:21" x14ac:dyDescent="0.3">
      <c r="B9" s="24"/>
      <c r="C9" s="25"/>
      <c r="D9" s="20" t="s">
        <v>15</v>
      </c>
      <c r="E9" s="21"/>
      <c r="F9" s="10"/>
      <c r="G9" s="3"/>
      <c r="H9" s="3"/>
      <c r="I9" s="24"/>
      <c r="J9" s="50"/>
      <c r="K9" s="20" t="s">
        <v>15</v>
      </c>
      <c r="L9" s="21"/>
      <c r="M9" s="10"/>
      <c r="N9" s="3"/>
      <c r="O9" s="3"/>
      <c r="P9" s="24"/>
      <c r="Q9" s="50"/>
      <c r="R9" s="20" t="s">
        <v>15</v>
      </c>
      <c r="S9" s="21"/>
      <c r="T9" s="10"/>
      <c r="U9" s="3"/>
    </row>
    <row r="10" spans="2:21" x14ac:dyDescent="0.3">
      <c r="B10" s="24"/>
      <c r="C10" s="25"/>
      <c r="D10" s="20" t="s">
        <v>9</v>
      </c>
      <c r="E10" s="21"/>
      <c r="F10" s="10"/>
      <c r="G10" s="3"/>
      <c r="H10" s="3"/>
      <c r="I10" s="24"/>
      <c r="J10" s="50"/>
      <c r="K10" s="20" t="s">
        <v>9</v>
      </c>
      <c r="L10" s="21"/>
      <c r="M10" s="10"/>
      <c r="N10" s="3"/>
      <c r="O10" s="3"/>
      <c r="P10" s="24"/>
      <c r="Q10" s="50"/>
      <c r="R10" s="20" t="s">
        <v>9</v>
      </c>
      <c r="S10" s="21"/>
      <c r="T10" s="10"/>
      <c r="U10" s="3"/>
    </row>
    <row r="11" spans="2:21" ht="15" thickBot="1" x14ac:dyDescent="0.35">
      <c r="B11" s="26"/>
      <c r="C11" s="27"/>
      <c r="D11" s="28" t="s">
        <v>10</v>
      </c>
      <c r="E11" s="29"/>
      <c r="F11" s="11">
        <v>1</v>
      </c>
      <c r="G11" s="3"/>
      <c r="H11" s="3"/>
      <c r="I11" s="24"/>
      <c r="J11" s="50"/>
      <c r="K11" s="20" t="s">
        <v>10</v>
      </c>
      <c r="L11" s="21"/>
      <c r="M11" s="10">
        <v>1</v>
      </c>
      <c r="N11" s="3"/>
      <c r="O11" s="3"/>
      <c r="P11" s="24"/>
      <c r="Q11" s="50"/>
      <c r="R11" s="20" t="s">
        <v>10</v>
      </c>
      <c r="S11" s="21"/>
      <c r="T11" s="10">
        <v>1</v>
      </c>
      <c r="U11" s="3"/>
    </row>
    <row r="12" spans="2:21" ht="15" thickBot="1" x14ac:dyDescent="0.35">
      <c r="B12" s="3"/>
      <c r="C12" s="3"/>
      <c r="D12" s="3"/>
      <c r="E12" s="3"/>
      <c r="F12" s="3"/>
      <c r="G12" s="3"/>
      <c r="H12" s="3"/>
      <c r="I12" s="26"/>
      <c r="J12" s="51"/>
      <c r="K12" s="28" t="s">
        <v>11</v>
      </c>
      <c r="L12" s="29"/>
      <c r="M12" s="11"/>
      <c r="N12" s="3"/>
      <c r="O12" s="3"/>
      <c r="P12" s="24"/>
      <c r="Q12" s="50"/>
      <c r="R12" s="20" t="s">
        <v>16</v>
      </c>
      <c r="S12" s="21"/>
      <c r="T12" s="10"/>
      <c r="U12" s="3"/>
    </row>
    <row r="13" spans="2:21" ht="15" thickBot="1" x14ac:dyDescent="0.3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26"/>
      <c r="Q13" s="51"/>
      <c r="R13" s="39" t="s">
        <v>41</v>
      </c>
      <c r="S13" s="40"/>
      <c r="T13" s="11">
        <f>3-3</f>
        <v>0</v>
      </c>
      <c r="U13" s="3"/>
    </row>
    <row r="14" spans="2:21" x14ac:dyDescent="0.3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2:21" ht="15" thickBot="1" x14ac:dyDescent="0.3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2:21" ht="15" thickBot="1" x14ac:dyDescent="0.35">
      <c r="B16" s="22" t="s">
        <v>21</v>
      </c>
      <c r="C16" s="23"/>
      <c r="D16" s="18" t="s">
        <v>42</v>
      </c>
      <c r="E16" s="19"/>
      <c r="F16" s="9"/>
      <c r="G16" s="4">
        <f>SUM(F16:F22)</f>
        <v>3</v>
      </c>
      <c r="H16" s="3"/>
      <c r="I16" s="22" t="s">
        <v>22</v>
      </c>
      <c r="J16" s="23"/>
      <c r="K16" s="18" t="s">
        <v>4</v>
      </c>
      <c r="L16" s="19"/>
      <c r="M16" s="9">
        <v>1</v>
      </c>
      <c r="N16" s="4">
        <f>SUM(M16:M23)</f>
        <v>4</v>
      </c>
      <c r="O16" s="3"/>
      <c r="P16" s="22" t="s">
        <v>23</v>
      </c>
      <c r="Q16" s="49"/>
      <c r="R16" s="18" t="s">
        <v>4</v>
      </c>
      <c r="S16" s="19"/>
      <c r="T16" s="9">
        <v>1</v>
      </c>
      <c r="U16" s="4">
        <f>SUM(T16:T23)</f>
        <v>4</v>
      </c>
    </row>
    <row r="17" spans="2:22" x14ac:dyDescent="0.3">
      <c r="B17" s="24"/>
      <c r="C17" s="25"/>
      <c r="D17" s="20" t="s">
        <v>10</v>
      </c>
      <c r="E17" s="21"/>
      <c r="F17" s="10">
        <v>1</v>
      </c>
      <c r="G17" s="3"/>
      <c r="H17" s="3"/>
      <c r="I17" s="24"/>
      <c r="J17" s="25"/>
      <c r="K17" s="20" t="s">
        <v>6</v>
      </c>
      <c r="L17" s="21"/>
      <c r="M17" s="10">
        <v>1</v>
      </c>
      <c r="N17" s="3"/>
      <c r="O17" s="3"/>
      <c r="P17" s="24"/>
      <c r="Q17" s="50"/>
      <c r="R17" s="20" t="s">
        <v>6</v>
      </c>
      <c r="S17" s="21"/>
      <c r="T17" s="10">
        <v>1</v>
      </c>
      <c r="U17" s="3"/>
    </row>
    <row r="18" spans="2:22" x14ac:dyDescent="0.3">
      <c r="B18" s="24"/>
      <c r="C18" s="25"/>
      <c r="D18" s="20" t="s">
        <v>6</v>
      </c>
      <c r="E18" s="21"/>
      <c r="F18" s="10">
        <v>1</v>
      </c>
      <c r="G18" s="3"/>
      <c r="H18" s="3"/>
      <c r="I18" s="24"/>
      <c r="J18" s="25"/>
      <c r="K18" s="20" t="s">
        <v>7</v>
      </c>
      <c r="L18" s="21"/>
      <c r="M18" s="10">
        <v>1</v>
      </c>
      <c r="N18" s="3"/>
      <c r="O18" s="3"/>
      <c r="P18" s="24"/>
      <c r="Q18" s="50"/>
      <c r="R18" s="20" t="s">
        <v>7</v>
      </c>
      <c r="S18" s="21"/>
      <c r="T18" s="10">
        <v>1</v>
      </c>
      <c r="U18" s="3"/>
    </row>
    <row r="19" spans="2:22" x14ac:dyDescent="0.3">
      <c r="B19" s="24"/>
      <c r="C19" s="25"/>
      <c r="D19" s="20" t="s">
        <v>17</v>
      </c>
      <c r="E19" s="21"/>
      <c r="F19" s="10"/>
      <c r="G19" s="3"/>
      <c r="H19" s="3"/>
      <c r="I19" s="24"/>
      <c r="J19" s="25"/>
      <c r="K19" s="20" t="s">
        <v>8</v>
      </c>
      <c r="L19" s="21"/>
      <c r="M19" s="10"/>
      <c r="N19" s="3"/>
      <c r="O19" s="3"/>
      <c r="P19" s="24"/>
      <c r="Q19" s="50"/>
      <c r="R19" s="20" t="s">
        <v>8</v>
      </c>
      <c r="S19" s="21"/>
      <c r="T19" s="10"/>
      <c r="U19" s="3"/>
    </row>
    <row r="20" spans="2:22" x14ac:dyDescent="0.3">
      <c r="B20" s="24"/>
      <c r="C20" s="25"/>
      <c r="D20" s="20" t="s">
        <v>8</v>
      </c>
      <c r="E20" s="21"/>
      <c r="F20" s="10"/>
      <c r="G20" s="3"/>
      <c r="H20" s="3"/>
      <c r="I20" s="24"/>
      <c r="J20" s="25"/>
      <c r="K20" s="20" t="s">
        <v>15</v>
      </c>
      <c r="L20" s="21"/>
      <c r="M20" s="10"/>
      <c r="N20" s="3"/>
      <c r="O20" s="3"/>
      <c r="P20" s="24"/>
      <c r="Q20" s="50"/>
      <c r="R20" s="20" t="s">
        <v>15</v>
      </c>
      <c r="S20" s="21"/>
      <c r="T20" s="10"/>
      <c r="U20" s="3"/>
    </row>
    <row r="21" spans="2:22" x14ac:dyDescent="0.3">
      <c r="B21" s="24"/>
      <c r="C21" s="25"/>
      <c r="D21" s="20" t="s">
        <v>43</v>
      </c>
      <c r="E21" s="21"/>
      <c r="F21" s="10"/>
      <c r="G21" s="3"/>
      <c r="H21" s="3"/>
      <c r="I21" s="24"/>
      <c r="J21" s="25"/>
      <c r="K21" s="20" t="s">
        <v>9</v>
      </c>
      <c r="L21" s="21"/>
      <c r="M21" s="10"/>
      <c r="N21" s="3"/>
      <c r="O21" s="3"/>
      <c r="P21" s="24"/>
      <c r="Q21" s="50"/>
      <c r="R21" s="20" t="s">
        <v>9</v>
      </c>
      <c r="S21" s="21"/>
      <c r="T21" s="10"/>
      <c r="U21" s="3"/>
    </row>
    <row r="22" spans="2:22" ht="15" thickBot="1" x14ac:dyDescent="0.35">
      <c r="B22" s="26"/>
      <c r="C22" s="27"/>
      <c r="D22" s="39" t="s">
        <v>44</v>
      </c>
      <c r="E22" s="40"/>
      <c r="F22" s="11">
        <f>2-1</f>
        <v>1</v>
      </c>
      <c r="G22" s="3"/>
      <c r="H22" s="3"/>
      <c r="I22" s="24"/>
      <c r="J22" s="25"/>
      <c r="K22" s="20" t="s">
        <v>10</v>
      </c>
      <c r="L22" s="21"/>
      <c r="M22" s="10">
        <v>1</v>
      </c>
      <c r="N22" s="3"/>
      <c r="O22" s="3"/>
      <c r="P22" s="24"/>
      <c r="Q22" s="50"/>
      <c r="R22" s="20" t="s">
        <v>10</v>
      </c>
      <c r="S22" s="21"/>
      <c r="T22" s="10">
        <v>1</v>
      </c>
      <c r="U22" s="3"/>
    </row>
    <row r="23" spans="2:22" ht="15" thickBot="1" x14ac:dyDescent="0.35">
      <c r="B23" s="2"/>
      <c r="C23" s="2"/>
      <c r="D23" s="2"/>
      <c r="E23" s="3"/>
      <c r="F23" s="3"/>
      <c r="G23" s="3"/>
      <c r="H23" s="3"/>
      <c r="I23" s="26"/>
      <c r="J23" s="27"/>
      <c r="K23" s="39" t="s">
        <v>41</v>
      </c>
      <c r="L23" s="40"/>
      <c r="M23" s="11">
        <f>3-3</f>
        <v>0</v>
      </c>
      <c r="N23" s="3"/>
      <c r="O23" s="3"/>
      <c r="P23" s="26"/>
      <c r="Q23" s="51"/>
      <c r="R23" s="39" t="s">
        <v>41</v>
      </c>
      <c r="S23" s="40"/>
      <c r="T23" s="11">
        <f>3-3</f>
        <v>0</v>
      </c>
      <c r="U23" s="3"/>
    </row>
    <row r="24" spans="2:22" x14ac:dyDescent="0.3">
      <c r="B24" s="2"/>
      <c r="C24" s="2"/>
      <c r="D24" s="2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2:22" ht="15" thickBot="1" x14ac:dyDescent="0.35">
      <c r="B25" s="3"/>
      <c r="C25" s="3"/>
      <c r="D25" s="2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1"/>
    </row>
    <row r="26" spans="2:22" ht="15" thickBot="1" x14ac:dyDescent="0.35">
      <c r="B26" s="30" t="s">
        <v>24</v>
      </c>
      <c r="C26" s="31"/>
      <c r="D26" s="18" t="s">
        <v>5</v>
      </c>
      <c r="E26" s="19"/>
      <c r="F26" s="9">
        <v>1</v>
      </c>
      <c r="G26" s="4">
        <f>SUM(F26:F33)</f>
        <v>4</v>
      </c>
      <c r="H26" s="3"/>
      <c r="I26" s="30" t="s">
        <v>25</v>
      </c>
      <c r="J26" s="31"/>
      <c r="K26" s="18" t="s">
        <v>4</v>
      </c>
      <c r="L26" s="19"/>
      <c r="M26" s="9">
        <v>1</v>
      </c>
      <c r="N26" s="4">
        <f>SUM(M26:M28)</f>
        <v>1</v>
      </c>
      <c r="O26" s="3"/>
      <c r="P26" s="30" t="s">
        <v>66</v>
      </c>
      <c r="Q26" s="31"/>
      <c r="R26" s="18" t="s">
        <v>4</v>
      </c>
      <c r="S26" s="19"/>
      <c r="T26" s="9">
        <v>1</v>
      </c>
      <c r="U26" s="4">
        <f>SUM(T26:T28)</f>
        <v>1</v>
      </c>
      <c r="V26" s="1"/>
    </row>
    <row r="27" spans="2:22" x14ac:dyDescent="0.3">
      <c r="B27" s="32"/>
      <c r="C27" s="33"/>
      <c r="D27" s="20" t="s">
        <v>6</v>
      </c>
      <c r="E27" s="21"/>
      <c r="F27" s="10">
        <v>1</v>
      </c>
      <c r="G27" s="3"/>
      <c r="H27" s="3"/>
      <c r="I27" s="32"/>
      <c r="J27" s="33"/>
      <c r="K27" s="20" t="s">
        <v>9</v>
      </c>
      <c r="L27" s="21"/>
      <c r="M27" s="10"/>
      <c r="N27" s="3"/>
      <c r="O27" s="3"/>
      <c r="P27" s="32"/>
      <c r="Q27" s="33"/>
      <c r="R27" s="20" t="s">
        <v>9</v>
      </c>
      <c r="S27" s="21"/>
      <c r="T27" s="10"/>
      <c r="U27" s="3"/>
    </row>
    <row r="28" spans="2:22" ht="15" thickBot="1" x14ac:dyDescent="0.35">
      <c r="B28" s="32"/>
      <c r="C28" s="33"/>
      <c r="D28" s="20" t="s">
        <v>7</v>
      </c>
      <c r="E28" s="21"/>
      <c r="F28" s="10">
        <v>1</v>
      </c>
      <c r="G28" s="3"/>
      <c r="H28" s="3"/>
      <c r="I28" s="34"/>
      <c r="J28" s="35"/>
      <c r="K28" s="28" t="s">
        <v>15</v>
      </c>
      <c r="L28" s="29"/>
      <c r="M28" s="11"/>
      <c r="N28" s="3"/>
      <c r="O28" s="3"/>
      <c r="P28" s="34"/>
      <c r="Q28" s="35"/>
      <c r="R28" s="28" t="s">
        <v>15</v>
      </c>
      <c r="S28" s="29"/>
      <c r="T28" s="11"/>
      <c r="U28" s="3"/>
    </row>
    <row r="29" spans="2:22" ht="15" thickBot="1" x14ac:dyDescent="0.35">
      <c r="B29" s="32"/>
      <c r="C29" s="33"/>
      <c r="D29" s="20" t="s">
        <v>8</v>
      </c>
      <c r="E29" s="21"/>
      <c r="F29" s="10"/>
      <c r="G29" s="3"/>
      <c r="H29" s="3"/>
      <c r="I29" s="2"/>
      <c r="J29" s="2"/>
      <c r="K29" s="41"/>
      <c r="L29" s="41"/>
      <c r="M29" s="3"/>
      <c r="N29" s="3"/>
      <c r="O29" s="3"/>
      <c r="P29" s="2"/>
      <c r="Q29" s="2"/>
      <c r="R29" s="41"/>
      <c r="S29" s="41"/>
      <c r="T29" s="3"/>
      <c r="U29" s="3"/>
    </row>
    <row r="30" spans="2:22" ht="15" thickBot="1" x14ac:dyDescent="0.35">
      <c r="B30" s="32"/>
      <c r="C30" s="33"/>
      <c r="D30" s="20" t="s">
        <v>15</v>
      </c>
      <c r="E30" s="21"/>
      <c r="F30" s="10"/>
      <c r="G30" s="3"/>
      <c r="H30" s="3"/>
      <c r="I30" s="3"/>
      <c r="J30" s="3"/>
      <c r="K30" s="3"/>
      <c r="L30" s="3"/>
      <c r="M30" s="3"/>
      <c r="N30" s="3"/>
      <c r="O30" s="3"/>
      <c r="P30" s="30" t="s">
        <v>27</v>
      </c>
      <c r="Q30" s="31"/>
      <c r="R30" s="18" t="s">
        <v>4</v>
      </c>
      <c r="S30" s="19"/>
      <c r="T30" s="9">
        <v>1</v>
      </c>
      <c r="U30" s="4">
        <f>SUM(T30:T34)</f>
        <v>2</v>
      </c>
    </row>
    <row r="31" spans="2:22" ht="15" thickBot="1" x14ac:dyDescent="0.35">
      <c r="B31" s="32"/>
      <c r="C31" s="33"/>
      <c r="D31" s="20" t="s">
        <v>46</v>
      </c>
      <c r="E31" s="21"/>
      <c r="F31" s="10"/>
      <c r="G31" s="3"/>
      <c r="H31" s="3"/>
      <c r="I31" s="30" t="s">
        <v>26</v>
      </c>
      <c r="J31" s="31"/>
      <c r="K31" s="18" t="s">
        <v>5</v>
      </c>
      <c r="L31" s="19"/>
      <c r="M31" s="9">
        <v>1</v>
      </c>
      <c r="N31" s="4">
        <f>SUM(M31:M33)</f>
        <v>1</v>
      </c>
      <c r="O31" s="3"/>
      <c r="P31" s="32"/>
      <c r="Q31" s="33"/>
      <c r="R31" s="20" t="s">
        <v>47</v>
      </c>
      <c r="S31" s="21"/>
      <c r="T31" s="10">
        <v>1</v>
      </c>
      <c r="U31" s="3"/>
    </row>
    <row r="32" spans="2:22" x14ac:dyDescent="0.3">
      <c r="B32" s="32"/>
      <c r="C32" s="33"/>
      <c r="D32" s="20" t="s">
        <v>10</v>
      </c>
      <c r="E32" s="21"/>
      <c r="F32" s="10">
        <v>1</v>
      </c>
      <c r="G32" s="3"/>
      <c r="H32" s="3"/>
      <c r="I32" s="32"/>
      <c r="J32" s="33"/>
      <c r="K32" s="20" t="s">
        <v>9</v>
      </c>
      <c r="L32" s="21"/>
      <c r="M32" s="10"/>
      <c r="N32" s="3"/>
      <c r="O32" s="3"/>
      <c r="P32" s="32"/>
      <c r="Q32" s="33"/>
      <c r="R32" s="20" t="s">
        <v>15</v>
      </c>
      <c r="S32" s="21"/>
      <c r="T32" s="10"/>
      <c r="U32" s="3"/>
    </row>
    <row r="33" spans="1:22" ht="15" thickBot="1" x14ac:dyDescent="0.35">
      <c r="B33" s="34"/>
      <c r="C33" s="35"/>
      <c r="D33" s="28" t="s">
        <v>13</v>
      </c>
      <c r="E33" s="29"/>
      <c r="F33" s="11"/>
      <c r="G33" s="3"/>
      <c r="H33" s="3"/>
      <c r="I33" s="34"/>
      <c r="J33" s="35"/>
      <c r="K33" s="28" t="s">
        <v>15</v>
      </c>
      <c r="L33" s="29"/>
      <c r="M33" s="11"/>
      <c r="N33" s="3"/>
      <c r="O33" s="3"/>
      <c r="P33" s="32"/>
      <c r="Q33" s="33"/>
      <c r="R33" s="20" t="s">
        <v>9</v>
      </c>
      <c r="S33" s="21"/>
      <c r="T33" s="10"/>
      <c r="U33" s="3"/>
    </row>
    <row r="34" spans="1:22" ht="15" thickBot="1" x14ac:dyDescent="0.3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4"/>
      <c r="Q34" s="35"/>
      <c r="R34" s="28" t="s">
        <v>12</v>
      </c>
      <c r="S34" s="29"/>
      <c r="T34" s="11"/>
      <c r="U34" s="3"/>
    </row>
    <row r="35" spans="1:22" ht="15" thickBot="1" x14ac:dyDescent="0.3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:22" ht="15" thickBot="1" x14ac:dyDescent="0.35">
      <c r="B36" s="30" t="s">
        <v>28</v>
      </c>
      <c r="C36" s="31"/>
      <c r="D36" s="18" t="s">
        <v>4</v>
      </c>
      <c r="E36" s="19"/>
      <c r="F36" s="9">
        <v>1</v>
      </c>
      <c r="G36" s="4">
        <f>SUM(F36:F40)</f>
        <v>2</v>
      </c>
      <c r="H36" s="3"/>
      <c r="I36" s="30" t="s">
        <v>29</v>
      </c>
      <c r="J36" s="36"/>
      <c r="K36" s="18" t="s">
        <v>4</v>
      </c>
      <c r="L36" s="19"/>
      <c r="M36" s="9">
        <v>1</v>
      </c>
      <c r="N36" s="4">
        <f>SUM(M36:M39)</f>
        <v>1</v>
      </c>
      <c r="O36" s="3"/>
      <c r="P36" s="30" t="s">
        <v>30</v>
      </c>
      <c r="Q36" s="31"/>
      <c r="R36" s="18" t="s">
        <v>4</v>
      </c>
      <c r="S36" s="19"/>
      <c r="T36" s="9">
        <v>1</v>
      </c>
      <c r="U36" s="4">
        <f>SUM(T36:T43)</f>
        <v>4</v>
      </c>
    </row>
    <row r="37" spans="1:22" x14ac:dyDescent="0.3">
      <c r="B37" s="32"/>
      <c r="C37" s="33"/>
      <c r="D37" s="20" t="s">
        <v>15</v>
      </c>
      <c r="E37" s="21"/>
      <c r="F37" s="10"/>
      <c r="G37" s="3"/>
      <c r="H37" s="3"/>
      <c r="I37" s="32"/>
      <c r="J37" s="37"/>
      <c r="K37" s="20" t="s">
        <v>15</v>
      </c>
      <c r="L37" s="21"/>
      <c r="M37" s="10"/>
      <c r="N37" s="3"/>
      <c r="O37" s="3"/>
      <c r="P37" s="32"/>
      <c r="Q37" s="33"/>
      <c r="R37" s="20" t="s">
        <v>15</v>
      </c>
      <c r="S37" s="21"/>
      <c r="T37" s="10"/>
      <c r="U37" s="3"/>
    </row>
    <row r="38" spans="1:22" x14ac:dyDescent="0.3">
      <c r="A38" s="1"/>
      <c r="B38" s="32"/>
      <c r="C38" s="33"/>
      <c r="D38" s="20" t="s">
        <v>9</v>
      </c>
      <c r="E38" s="21"/>
      <c r="F38" s="10"/>
      <c r="G38" s="3"/>
      <c r="H38" s="3"/>
      <c r="I38" s="32"/>
      <c r="J38" s="37"/>
      <c r="K38" s="20" t="s">
        <v>9</v>
      </c>
      <c r="L38" s="21"/>
      <c r="M38" s="10"/>
      <c r="N38" s="3"/>
      <c r="O38" s="3"/>
      <c r="P38" s="32"/>
      <c r="Q38" s="33"/>
      <c r="R38" s="20" t="s">
        <v>7</v>
      </c>
      <c r="S38" s="21"/>
      <c r="T38" s="10">
        <v>1</v>
      </c>
      <c r="U38" s="3"/>
    </row>
    <row r="39" spans="1:22" ht="15" thickBot="1" x14ac:dyDescent="0.35">
      <c r="A39" s="1"/>
      <c r="B39" s="32"/>
      <c r="C39" s="33"/>
      <c r="D39" s="20" t="s">
        <v>12</v>
      </c>
      <c r="E39" s="21"/>
      <c r="F39" s="10"/>
      <c r="G39" s="3"/>
      <c r="H39" s="3"/>
      <c r="I39" s="34"/>
      <c r="J39" s="38"/>
      <c r="K39" s="28" t="s">
        <v>12</v>
      </c>
      <c r="L39" s="29"/>
      <c r="M39" s="11"/>
      <c r="N39" s="3"/>
      <c r="O39" s="3"/>
      <c r="P39" s="32"/>
      <c r="Q39" s="33"/>
      <c r="R39" s="20" t="s">
        <v>9</v>
      </c>
      <c r="S39" s="21"/>
      <c r="T39" s="10"/>
      <c r="U39" s="3"/>
    </row>
    <row r="40" spans="1:22" ht="15" thickBot="1" x14ac:dyDescent="0.35">
      <c r="A40" s="1"/>
      <c r="B40" s="34"/>
      <c r="C40" s="35"/>
      <c r="D40" s="28" t="s">
        <v>49</v>
      </c>
      <c r="E40" s="29"/>
      <c r="F40" s="11">
        <v>1</v>
      </c>
      <c r="G40" s="3"/>
      <c r="H40" s="3"/>
      <c r="I40" s="3"/>
      <c r="J40" s="3"/>
      <c r="K40" s="3"/>
      <c r="L40" s="3"/>
      <c r="M40" s="3"/>
      <c r="N40" s="3"/>
      <c r="O40" s="3"/>
      <c r="P40" s="32"/>
      <c r="Q40" s="33"/>
      <c r="R40" s="20" t="s">
        <v>8</v>
      </c>
      <c r="S40" s="21"/>
      <c r="T40" s="10"/>
      <c r="U40" s="3"/>
      <c r="V40" s="1"/>
    </row>
    <row r="41" spans="1:22" x14ac:dyDescent="0.3">
      <c r="A41" s="1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2"/>
      <c r="Q41" s="33"/>
      <c r="R41" s="20" t="s">
        <v>6</v>
      </c>
      <c r="S41" s="21"/>
      <c r="T41" s="10">
        <v>1</v>
      </c>
      <c r="U41" s="3"/>
      <c r="V41" s="1"/>
    </row>
    <row r="42" spans="1:22" ht="15" thickBot="1" x14ac:dyDescent="0.35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2"/>
      <c r="Q42" s="33"/>
      <c r="R42" s="20" t="s">
        <v>10</v>
      </c>
      <c r="S42" s="21"/>
      <c r="T42" s="10">
        <v>1</v>
      </c>
      <c r="U42" s="3"/>
      <c r="V42" s="1"/>
    </row>
    <row r="43" spans="1:22" ht="15" thickBot="1" x14ac:dyDescent="0.35">
      <c r="B43" s="30" t="s">
        <v>31</v>
      </c>
      <c r="C43" s="36"/>
      <c r="D43" s="18" t="s">
        <v>4</v>
      </c>
      <c r="E43" s="19"/>
      <c r="F43" s="9">
        <v>1</v>
      </c>
      <c r="G43" s="4">
        <f>SUM(F43:F47)</f>
        <v>3</v>
      </c>
      <c r="H43" s="3"/>
      <c r="I43" s="30" t="s">
        <v>32</v>
      </c>
      <c r="J43" s="31"/>
      <c r="K43" s="18" t="s">
        <v>5</v>
      </c>
      <c r="L43" s="19"/>
      <c r="M43" s="9">
        <v>1</v>
      </c>
      <c r="N43" s="4">
        <f>SUM(M43:M48)</f>
        <v>4</v>
      </c>
      <c r="O43" s="3"/>
      <c r="P43" s="34"/>
      <c r="Q43" s="35"/>
      <c r="R43" s="28" t="s">
        <v>12</v>
      </c>
      <c r="S43" s="29"/>
      <c r="T43" s="11"/>
      <c r="U43" s="3"/>
      <c r="V43" s="1"/>
    </row>
    <row r="44" spans="1:22" ht="15" thickBot="1" x14ac:dyDescent="0.35">
      <c r="B44" s="32"/>
      <c r="C44" s="37"/>
      <c r="D44" s="20" t="s">
        <v>15</v>
      </c>
      <c r="E44" s="21"/>
      <c r="F44" s="10"/>
      <c r="G44" s="3"/>
      <c r="H44" s="3"/>
      <c r="I44" s="32"/>
      <c r="J44" s="33"/>
      <c r="K44" s="20" t="s">
        <v>6</v>
      </c>
      <c r="L44" s="21"/>
      <c r="M44" s="10">
        <v>1</v>
      </c>
      <c r="N44" s="3"/>
      <c r="O44" s="3"/>
      <c r="P44" s="3"/>
      <c r="Q44" s="3"/>
      <c r="R44" s="3"/>
      <c r="S44" s="3"/>
      <c r="T44" s="3"/>
      <c r="U44" s="3"/>
      <c r="V44" s="1"/>
    </row>
    <row r="45" spans="1:22" ht="15" thickBot="1" x14ac:dyDescent="0.35">
      <c r="B45" s="32"/>
      <c r="C45" s="37"/>
      <c r="D45" s="20" t="s">
        <v>9</v>
      </c>
      <c r="E45" s="21"/>
      <c r="F45" s="10"/>
      <c r="G45" s="3"/>
      <c r="H45" s="3"/>
      <c r="I45" s="32"/>
      <c r="J45" s="33"/>
      <c r="K45" s="20" t="s">
        <v>15</v>
      </c>
      <c r="L45" s="21"/>
      <c r="M45" s="10"/>
      <c r="N45" s="3"/>
      <c r="O45" s="3"/>
      <c r="P45" s="30" t="s">
        <v>34</v>
      </c>
      <c r="Q45" s="31"/>
      <c r="R45" s="18" t="s">
        <v>8</v>
      </c>
      <c r="S45" s="19"/>
      <c r="T45" s="9"/>
      <c r="U45" s="4">
        <f>SUM(T45:T55)</f>
        <v>5</v>
      </c>
      <c r="V45" s="1"/>
    </row>
    <row r="46" spans="1:22" x14ac:dyDescent="0.3">
      <c r="B46" s="32"/>
      <c r="C46" s="37"/>
      <c r="D46" s="20" t="s">
        <v>50</v>
      </c>
      <c r="E46" s="21"/>
      <c r="F46" s="10">
        <v>1</v>
      </c>
      <c r="G46" s="3"/>
      <c r="H46" s="3"/>
      <c r="I46" s="32"/>
      <c r="J46" s="33"/>
      <c r="K46" s="20" t="s">
        <v>8</v>
      </c>
      <c r="L46" s="21"/>
      <c r="M46" s="10"/>
      <c r="N46" s="3"/>
      <c r="O46" s="3"/>
      <c r="P46" s="32"/>
      <c r="Q46" s="33"/>
      <c r="R46" s="20" t="s">
        <v>10</v>
      </c>
      <c r="S46" s="21"/>
      <c r="T46" s="10">
        <v>1</v>
      </c>
      <c r="U46" s="3"/>
      <c r="V46" s="1"/>
    </row>
    <row r="47" spans="1:22" ht="15" thickBot="1" x14ac:dyDescent="0.35">
      <c r="B47" s="34"/>
      <c r="C47" s="38"/>
      <c r="D47" s="28" t="s">
        <v>49</v>
      </c>
      <c r="E47" s="29"/>
      <c r="F47" s="11">
        <v>1</v>
      </c>
      <c r="G47" s="3"/>
      <c r="H47" s="3"/>
      <c r="I47" s="32"/>
      <c r="J47" s="33"/>
      <c r="K47" s="20" t="s">
        <v>10</v>
      </c>
      <c r="L47" s="21"/>
      <c r="M47" s="10">
        <v>1</v>
      </c>
      <c r="N47" s="3"/>
      <c r="O47" s="3"/>
      <c r="P47" s="32"/>
      <c r="Q47" s="33"/>
      <c r="R47" s="20" t="s">
        <v>7</v>
      </c>
      <c r="S47" s="21"/>
      <c r="T47" s="10">
        <v>1</v>
      </c>
      <c r="U47" s="3"/>
      <c r="V47" s="1"/>
    </row>
    <row r="48" spans="1:22" ht="15" thickBot="1" x14ac:dyDescent="0.35">
      <c r="B48" s="3"/>
      <c r="C48" s="3"/>
      <c r="D48" s="3"/>
      <c r="E48" s="3"/>
      <c r="F48" s="3"/>
      <c r="G48" s="3"/>
      <c r="H48" s="3"/>
      <c r="I48" s="34"/>
      <c r="J48" s="35"/>
      <c r="K48" s="39" t="s">
        <v>53</v>
      </c>
      <c r="L48" s="40"/>
      <c r="M48" s="11">
        <f>4-3</f>
        <v>1</v>
      </c>
      <c r="N48" s="3"/>
      <c r="O48" s="3"/>
      <c r="P48" s="32"/>
      <c r="Q48" s="33"/>
      <c r="R48" s="20" t="s">
        <v>6</v>
      </c>
      <c r="S48" s="21"/>
      <c r="T48" s="10">
        <v>1</v>
      </c>
      <c r="U48" s="3"/>
      <c r="V48" s="1"/>
    </row>
    <row r="49" spans="2:22" ht="15" thickBot="1" x14ac:dyDescent="0.3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2"/>
      <c r="Q49" s="33"/>
      <c r="R49" s="20" t="s">
        <v>54</v>
      </c>
      <c r="S49" s="21"/>
      <c r="T49" s="10"/>
      <c r="U49" s="3"/>
      <c r="V49" s="1"/>
    </row>
    <row r="50" spans="2:22" ht="15" thickBot="1" x14ac:dyDescent="0.35">
      <c r="B50" s="30" t="s">
        <v>33</v>
      </c>
      <c r="C50" s="31"/>
      <c r="D50" s="18" t="s">
        <v>4</v>
      </c>
      <c r="E50" s="19"/>
      <c r="F50" s="9">
        <v>1</v>
      </c>
      <c r="G50" s="4">
        <f>SUM(F50:F56)</f>
        <v>5</v>
      </c>
      <c r="H50" s="3"/>
      <c r="I50" s="30" t="s">
        <v>35</v>
      </c>
      <c r="J50" s="31"/>
      <c r="K50" s="18" t="s">
        <v>4</v>
      </c>
      <c r="L50" s="19"/>
      <c r="M50" s="9">
        <v>1</v>
      </c>
      <c r="N50" s="4">
        <f>SUM(M50:M57)</f>
        <v>4</v>
      </c>
      <c r="O50" s="3"/>
      <c r="P50" s="32"/>
      <c r="Q50" s="33"/>
      <c r="R50" s="20" t="s">
        <v>45</v>
      </c>
      <c r="S50" s="21"/>
      <c r="T50" s="10"/>
      <c r="U50" s="3"/>
      <c r="V50" s="1"/>
    </row>
    <row r="51" spans="2:22" x14ac:dyDescent="0.3">
      <c r="B51" s="32"/>
      <c r="C51" s="33"/>
      <c r="D51" s="20" t="s">
        <v>10</v>
      </c>
      <c r="E51" s="21"/>
      <c r="F51" s="10">
        <v>1</v>
      </c>
      <c r="G51" s="3"/>
      <c r="H51" s="3"/>
      <c r="I51" s="32"/>
      <c r="J51" s="33"/>
      <c r="K51" s="20" t="s">
        <v>10</v>
      </c>
      <c r="L51" s="21"/>
      <c r="M51" s="10">
        <v>1</v>
      </c>
      <c r="N51" s="3"/>
      <c r="O51" s="3"/>
      <c r="P51" s="32"/>
      <c r="Q51" s="33"/>
      <c r="R51" s="20" t="s">
        <v>17</v>
      </c>
      <c r="S51" s="21"/>
      <c r="T51" s="10"/>
      <c r="U51" s="3"/>
      <c r="V51" s="1"/>
    </row>
    <row r="52" spans="2:22" x14ac:dyDescent="0.3">
      <c r="B52" s="32"/>
      <c r="C52" s="33"/>
      <c r="D52" s="20" t="s">
        <v>6</v>
      </c>
      <c r="E52" s="21"/>
      <c r="F52" s="10">
        <v>1</v>
      </c>
      <c r="G52" s="3"/>
      <c r="H52" s="3"/>
      <c r="I52" s="32"/>
      <c r="J52" s="33"/>
      <c r="K52" s="20" t="s">
        <v>15</v>
      </c>
      <c r="L52" s="21"/>
      <c r="M52" s="10"/>
      <c r="N52" s="3"/>
      <c r="O52" s="3"/>
      <c r="P52" s="32"/>
      <c r="Q52" s="33"/>
      <c r="R52" s="20" t="s">
        <v>59</v>
      </c>
      <c r="S52" s="21"/>
      <c r="T52" s="10">
        <v>1</v>
      </c>
      <c r="U52" s="3"/>
      <c r="V52" s="1"/>
    </row>
    <row r="53" spans="2:22" x14ac:dyDescent="0.3">
      <c r="B53" s="32"/>
      <c r="C53" s="33"/>
      <c r="D53" s="20" t="s">
        <v>15</v>
      </c>
      <c r="E53" s="21"/>
      <c r="F53" s="10"/>
      <c r="G53" s="3"/>
      <c r="H53" s="3"/>
      <c r="I53" s="32"/>
      <c r="J53" s="33"/>
      <c r="K53" s="20" t="s">
        <v>8</v>
      </c>
      <c r="L53" s="21"/>
      <c r="M53" s="10"/>
      <c r="N53" s="3"/>
      <c r="O53" s="3"/>
      <c r="P53" s="32"/>
      <c r="Q53" s="33"/>
      <c r="R53" s="20" t="s">
        <v>60</v>
      </c>
      <c r="S53" s="21"/>
      <c r="T53" s="10"/>
      <c r="U53" s="3"/>
      <c r="V53" s="1"/>
    </row>
    <row r="54" spans="2:22" x14ac:dyDescent="0.3">
      <c r="B54" s="32"/>
      <c r="C54" s="33"/>
      <c r="D54" s="20" t="s">
        <v>8</v>
      </c>
      <c r="E54" s="21"/>
      <c r="F54" s="10"/>
      <c r="G54" s="3"/>
      <c r="H54" s="3"/>
      <c r="I54" s="32"/>
      <c r="J54" s="33"/>
      <c r="K54" s="20" t="s">
        <v>13</v>
      </c>
      <c r="L54" s="21"/>
      <c r="M54" s="10"/>
      <c r="N54" s="3"/>
      <c r="O54" s="3"/>
      <c r="P54" s="32"/>
      <c r="Q54" s="33"/>
      <c r="R54" s="20" t="s">
        <v>61</v>
      </c>
      <c r="S54" s="21"/>
      <c r="T54" s="10"/>
      <c r="U54" s="3"/>
      <c r="V54" s="1"/>
    </row>
    <row r="55" spans="2:22" ht="15" thickBot="1" x14ac:dyDescent="0.35">
      <c r="B55" s="32"/>
      <c r="C55" s="33"/>
      <c r="D55" s="20" t="s">
        <v>14</v>
      </c>
      <c r="E55" s="21"/>
      <c r="F55" s="10">
        <v>1</v>
      </c>
      <c r="G55" s="3"/>
      <c r="H55" s="3"/>
      <c r="I55" s="32"/>
      <c r="J55" s="33"/>
      <c r="K55" s="20" t="s">
        <v>62</v>
      </c>
      <c r="L55" s="21"/>
      <c r="M55" s="10"/>
      <c r="N55" s="3"/>
      <c r="O55" s="3"/>
      <c r="P55" s="34"/>
      <c r="Q55" s="35"/>
      <c r="R55" s="39" t="s">
        <v>58</v>
      </c>
      <c r="S55" s="40"/>
      <c r="T55" s="11">
        <f>2-1</f>
        <v>1</v>
      </c>
      <c r="U55" s="3"/>
      <c r="V55" s="1"/>
    </row>
    <row r="56" spans="2:22" ht="15" thickBot="1" x14ac:dyDescent="0.35">
      <c r="B56" s="34"/>
      <c r="C56" s="35"/>
      <c r="D56" s="39" t="s">
        <v>57</v>
      </c>
      <c r="E56" s="40"/>
      <c r="F56" s="11">
        <f>3-2</f>
        <v>1</v>
      </c>
      <c r="G56" s="3"/>
      <c r="H56" s="3"/>
      <c r="I56" s="32"/>
      <c r="J56" s="33"/>
      <c r="K56" s="20" t="s">
        <v>6</v>
      </c>
      <c r="L56" s="21"/>
      <c r="M56" s="10">
        <v>1</v>
      </c>
      <c r="N56" s="3"/>
      <c r="O56" s="3"/>
      <c r="P56" s="3"/>
      <c r="Q56" s="3"/>
      <c r="R56" s="3"/>
      <c r="S56" s="3"/>
      <c r="T56" s="3"/>
      <c r="U56" s="3"/>
      <c r="V56" s="1"/>
    </row>
    <row r="57" spans="2:22" ht="15" thickBot="1" x14ac:dyDescent="0.35">
      <c r="B57" s="3"/>
      <c r="C57" s="3"/>
      <c r="D57" s="3"/>
      <c r="E57" s="3"/>
      <c r="F57" s="3"/>
      <c r="G57" s="3"/>
      <c r="H57" s="3"/>
      <c r="I57" s="34"/>
      <c r="J57" s="35"/>
      <c r="K57" s="28" t="s">
        <v>7</v>
      </c>
      <c r="L57" s="29"/>
      <c r="M57" s="11">
        <v>1</v>
      </c>
      <c r="N57" s="3"/>
      <c r="O57" s="3"/>
      <c r="P57" s="30" t="s">
        <v>38</v>
      </c>
      <c r="Q57" s="31"/>
      <c r="R57" s="18" t="s">
        <v>7</v>
      </c>
      <c r="S57" s="19"/>
      <c r="T57" s="9">
        <v>1</v>
      </c>
      <c r="U57" s="4">
        <f>SUM(T57:T60)</f>
        <v>4</v>
      </c>
    </row>
    <row r="58" spans="2:22" x14ac:dyDescent="0.3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2"/>
      <c r="Q58" s="33"/>
      <c r="R58" s="20" t="s">
        <v>17</v>
      </c>
      <c r="S58" s="21"/>
      <c r="T58" s="10"/>
      <c r="U58" s="3"/>
    </row>
    <row r="59" spans="2:22" ht="15" thickBot="1" x14ac:dyDescent="0.3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2"/>
      <c r="Q59" s="33"/>
      <c r="R59" s="42" t="s">
        <v>53</v>
      </c>
      <c r="S59" s="43"/>
      <c r="T59" s="10">
        <f>4-4</f>
        <v>0</v>
      </c>
      <c r="U59" s="3"/>
    </row>
    <row r="60" spans="2:22" ht="15" thickBot="1" x14ac:dyDescent="0.35">
      <c r="B60" s="30" t="s">
        <v>36</v>
      </c>
      <c r="C60" s="31"/>
      <c r="D60" s="18" t="s">
        <v>17</v>
      </c>
      <c r="E60" s="19"/>
      <c r="F60" s="9"/>
      <c r="G60" s="4">
        <f>SUM(F60:F66)</f>
        <v>4</v>
      </c>
      <c r="H60" s="3"/>
      <c r="I60" s="30" t="s">
        <v>37</v>
      </c>
      <c r="J60" s="31"/>
      <c r="K60" s="18" t="s">
        <v>8</v>
      </c>
      <c r="L60" s="19"/>
      <c r="M60" s="9"/>
      <c r="N60" s="4">
        <f>SUM(M60:M66)</f>
        <v>4</v>
      </c>
      <c r="O60" s="3"/>
      <c r="P60" s="34"/>
      <c r="Q60" s="35"/>
      <c r="R60" s="39" t="s">
        <v>63</v>
      </c>
      <c r="S60" s="40"/>
      <c r="T60" s="11">
        <v>3</v>
      </c>
      <c r="U60" s="3"/>
    </row>
    <row r="61" spans="2:22" x14ac:dyDescent="0.3">
      <c r="B61" s="32"/>
      <c r="C61" s="33"/>
      <c r="D61" s="20" t="s">
        <v>11</v>
      </c>
      <c r="E61" s="21"/>
      <c r="F61" s="10"/>
      <c r="G61" s="3"/>
      <c r="H61" s="3"/>
      <c r="I61" s="32"/>
      <c r="J61" s="33"/>
      <c r="K61" s="20" t="s">
        <v>13</v>
      </c>
      <c r="L61" s="21"/>
      <c r="M61" s="10"/>
      <c r="N61" s="3"/>
      <c r="O61" s="3"/>
      <c r="P61" s="3"/>
      <c r="Q61" s="3"/>
      <c r="R61" s="3"/>
      <c r="S61" s="3"/>
      <c r="T61" s="3"/>
      <c r="U61" s="3"/>
    </row>
    <row r="62" spans="2:22" ht="15" thickBot="1" x14ac:dyDescent="0.35">
      <c r="B62" s="32"/>
      <c r="C62" s="33"/>
      <c r="D62" s="20" t="s">
        <v>4</v>
      </c>
      <c r="E62" s="21"/>
      <c r="F62" s="10">
        <v>1</v>
      </c>
      <c r="G62" s="3"/>
      <c r="H62" s="3"/>
      <c r="I62" s="32"/>
      <c r="J62" s="33"/>
      <c r="K62" s="20" t="s">
        <v>4</v>
      </c>
      <c r="L62" s="21"/>
      <c r="M62" s="10">
        <v>1</v>
      </c>
      <c r="N62" s="3"/>
      <c r="O62" s="3"/>
      <c r="P62" s="3"/>
      <c r="Q62" s="3"/>
      <c r="R62" s="3"/>
      <c r="S62" s="3"/>
      <c r="T62" s="3"/>
      <c r="U62" s="3"/>
    </row>
    <row r="63" spans="2:22" ht="15" thickBot="1" x14ac:dyDescent="0.35">
      <c r="B63" s="32"/>
      <c r="C63" s="33"/>
      <c r="D63" s="20" t="s">
        <v>10</v>
      </c>
      <c r="E63" s="21"/>
      <c r="F63" s="10">
        <v>1</v>
      </c>
      <c r="G63" s="3"/>
      <c r="H63" s="3"/>
      <c r="I63" s="32"/>
      <c r="J63" s="33"/>
      <c r="K63" s="20" t="s">
        <v>15</v>
      </c>
      <c r="L63" s="21"/>
      <c r="M63" s="10"/>
      <c r="N63" s="3"/>
      <c r="O63" s="3"/>
      <c r="P63" s="30" t="s">
        <v>64</v>
      </c>
      <c r="Q63" s="31"/>
      <c r="R63" s="18" t="s">
        <v>65</v>
      </c>
      <c r="S63" s="19"/>
      <c r="T63" s="9">
        <v>1</v>
      </c>
      <c r="U63" s="4">
        <f>SUM(T63:T66)</f>
        <v>2</v>
      </c>
    </row>
    <row r="64" spans="2:22" x14ac:dyDescent="0.3">
      <c r="B64" s="32"/>
      <c r="C64" s="33"/>
      <c r="D64" s="20" t="s">
        <v>15</v>
      </c>
      <c r="E64" s="21"/>
      <c r="F64" s="10"/>
      <c r="G64" s="3"/>
      <c r="H64" s="3"/>
      <c r="I64" s="32"/>
      <c r="J64" s="33"/>
      <c r="K64" s="20" t="s">
        <v>7</v>
      </c>
      <c r="L64" s="21"/>
      <c r="M64" s="10">
        <v>1</v>
      </c>
      <c r="N64" s="3"/>
      <c r="O64" s="3"/>
      <c r="P64" s="32"/>
      <c r="Q64" s="33"/>
      <c r="R64" s="20" t="s">
        <v>17</v>
      </c>
      <c r="S64" s="21"/>
      <c r="T64" s="10"/>
      <c r="U64" s="3"/>
    </row>
    <row r="65" spans="2:21" x14ac:dyDescent="0.3">
      <c r="B65" s="32"/>
      <c r="C65" s="33"/>
      <c r="D65" s="20" t="s">
        <v>8</v>
      </c>
      <c r="E65" s="21"/>
      <c r="F65" s="10"/>
      <c r="G65" s="3"/>
      <c r="H65" s="3"/>
      <c r="I65" s="32"/>
      <c r="J65" s="33"/>
      <c r="K65" s="20" t="s">
        <v>6</v>
      </c>
      <c r="L65" s="21"/>
      <c r="M65" s="10">
        <v>1</v>
      </c>
      <c r="N65" s="3"/>
      <c r="O65" s="3"/>
      <c r="P65" s="32"/>
      <c r="Q65" s="33"/>
      <c r="R65" s="20" t="s">
        <v>8</v>
      </c>
      <c r="S65" s="21"/>
      <c r="T65" s="10"/>
      <c r="U65" s="3"/>
    </row>
    <row r="66" spans="2:21" ht="15" thickBot="1" x14ac:dyDescent="0.35">
      <c r="B66" s="34"/>
      <c r="C66" s="35"/>
      <c r="D66" s="39" t="s">
        <v>41</v>
      </c>
      <c r="E66" s="40"/>
      <c r="F66" s="11">
        <f>3-1</f>
        <v>2</v>
      </c>
      <c r="G66" s="3"/>
      <c r="H66" s="3"/>
      <c r="I66" s="34"/>
      <c r="J66" s="35"/>
      <c r="K66" s="39" t="s">
        <v>63</v>
      </c>
      <c r="L66" s="40"/>
      <c r="M66" s="11">
        <f>3-2</f>
        <v>1</v>
      </c>
      <c r="N66" s="3"/>
      <c r="O66" s="3"/>
      <c r="P66" s="34"/>
      <c r="Q66" s="35"/>
      <c r="R66" s="28" t="s">
        <v>6</v>
      </c>
      <c r="S66" s="29"/>
      <c r="T66" s="11">
        <v>1</v>
      </c>
      <c r="U66" s="3"/>
    </row>
    <row r="67" spans="2:21" x14ac:dyDescent="0.3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2:21" x14ac:dyDescent="0.3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2:21" x14ac:dyDescent="0.3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2:21" x14ac:dyDescent="0.3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spans="2:21" x14ac:dyDescent="0.3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3" spans="2:21" x14ac:dyDescent="0.3">
      <c r="H73" s="1"/>
      <c r="O73" s="1"/>
    </row>
    <row r="74" spans="2:21" x14ac:dyDescent="0.3">
      <c r="H74" s="1"/>
    </row>
    <row r="75" spans="2:21" x14ac:dyDescent="0.3">
      <c r="H75" s="1"/>
    </row>
    <row r="76" spans="2:21" x14ac:dyDescent="0.3">
      <c r="H76" s="1"/>
    </row>
    <row r="77" spans="2:21" x14ac:dyDescent="0.3">
      <c r="H77" s="1"/>
    </row>
  </sheetData>
  <mergeCells count="174">
    <mergeCell ref="C2:D2"/>
    <mergeCell ref="E2:Q2"/>
    <mergeCell ref="I16:J23"/>
    <mergeCell ref="R21:S21"/>
    <mergeCell ref="R22:S22"/>
    <mergeCell ref="R23:S23"/>
    <mergeCell ref="P16:Q23"/>
    <mergeCell ref="R13:S13"/>
    <mergeCell ref="P5:Q13"/>
    <mergeCell ref="B16:C22"/>
    <mergeCell ref="D20:E20"/>
    <mergeCell ref="D21:E21"/>
    <mergeCell ref="D22:E22"/>
    <mergeCell ref="K21:L21"/>
    <mergeCell ref="K22:L22"/>
    <mergeCell ref="K12:L12"/>
    <mergeCell ref="I5:J12"/>
    <mergeCell ref="R12:S12"/>
    <mergeCell ref="R10:S10"/>
    <mergeCell ref="R11:S11"/>
    <mergeCell ref="K10:L10"/>
    <mergeCell ref="K11:L11"/>
    <mergeCell ref="R16:S16"/>
    <mergeCell ref="R17:S17"/>
    <mergeCell ref="D64:E64"/>
    <mergeCell ref="D65:E65"/>
    <mergeCell ref="B60:C66"/>
    <mergeCell ref="K65:L65"/>
    <mergeCell ref="K66:L66"/>
    <mergeCell ref="I60:J66"/>
    <mergeCell ref="R55:S55"/>
    <mergeCell ref="K56:L56"/>
    <mergeCell ref="P63:Q66"/>
    <mergeCell ref="D63:E63"/>
    <mergeCell ref="K63:L63"/>
    <mergeCell ref="D66:E66"/>
    <mergeCell ref="K64:L64"/>
    <mergeCell ref="R60:S60"/>
    <mergeCell ref="R58:S58"/>
    <mergeCell ref="R64:S64"/>
    <mergeCell ref="R65:S65"/>
    <mergeCell ref="R57:S57"/>
    <mergeCell ref="R63:S63"/>
    <mergeCell ref="R59:S59"/>
    <mergeCell ref="R66:S66"/>
    <mergeCell ref="D62:E62"/>
    <mergeCell ref="K62:L62"/>
    <mergeCell ref="D60:E60"/>
    <mergeCell ref="K60:L60"/>
    <mergeCell ref="K51:L51"/>
    <mergeCell ref="D61:E61"/>
    <mergeCell ref="K61:L61"/>
    <mergeCell ref="K52:L52"/>
    <mergeCell ref="R39:S39"/>
    <mergeCell ref="R41:S41"/>
    <mergeCell ref="R43:S43"/>
    <mergeCell ref="R42:S42"/>
    <mergeCell ref="P36:Q43"/>
    <mergeCell ref="K55:L55"/>
    <mergeCell ref="I50:J57"/>
    <mergeCell ref="P57:Q60"/>
    <mergeCell ref="D45:E45"/>
    <mergeCell ref="D47:E47"/>
    <mergeCell ref="K57:L57"/>
    <mergeCell ref="K53:L53"/>
    <mergeCell ref="K54:L54"/>
    <mergeCell ref="R48:S48"/>
    <mergeCell ref="K48:L48"/>
    <mergeCell ref="D54:E54"/>
    <mergeCell ref="R49:S49"/>
    <mergeCell ref="R52:S52"/>
    <mergeCell ref="K44:L44"/>
    <mergeCell ref="D51:E51"/>
    <mergeCell ref="R46:S46"/>
    <mergeCell ref="R47:S47"/>
    <mergeCell ref="K47:L47"/>
    <mergeCell ref="K45:L45"/>
    <mergeCell ref="K43:L43"/>
    <mergeCell ref="D50:E50"/>
    <mergeCell ref="K46:L46"/>
    <mergeCell ref="I43:J48"/>
    <mergeCell ref="R50:S50"/>
    <mergeCell ref="R51:S51"/>
    <mergeCell ref="R45:S45"/>
    <mergeCell ref="D43:E43"/>
    <mergeCell ref="D44:E44"/>
    <mergeCell ref="D46:E46"/>
    <mergeCell ref="P45:Q55"/>
    <mergeCell ref="K50:L50"/>
    <mergeCell ref="R53:S53"/>
    <mergeCell ref="R54:S54"/>
    <mergeCell ref="R34:S34"/>
    <mergeCell ref="D39:E39"/>
    <mergeCell ref="D37:E37"/>
    <mergeCell ref="P30:Q34"/>
    <mergeCell ref="R30:S30"/>
    <mergeCell ref="D36:E36"/>
    <mergeCell ref="R33:S33"/>
    <mergeCell ref="D40:E40"/>
    <mergeCell ref="R32:S32"/>
    <mergeCell ref="K32:L32"/>
    <mergeCell ref="K33:L33"/>
    <mergeCell ref="R36:S36"/>
    <mergeCell ref="R37:S37"/>
    <mergeCell ref="R38:S38"/>
    <mergeCell ref="K36:L36"/>
    <mergeCell ref="K37:L37"/>
    <mergeCell ref="K38:L38"/>
    <mergeCell ref="K39:L39"/>
    <mergeCell ref="I36:J39"/>
    <mergeCell ref="R40:S40"/>
    <mergeCell ref="R29:S29"/>
    <mergeCell ref="K31:L31"/>
    <mergeCell ref="I31:J33"/>
    <mergeCell ref="K27:L27"/>
    <mergeCell ref="K28:L28"/>
    <mergeCell ref="K29:L29"/>
    <mergeCell ref="K26:L26"/>
    <mergeCell ref="D27:E27"/>
    <mergeCell ref="D28:E28"/>
    <mergeCell ref="D29:E29"/>
    <mergeCell ref="D30:E30"/>
    <mergeCell ref="D26:E26"/>
    <mergeCell ref="R31:S31"/>
    <mergeCell ref="D31:E31"/>
    <mergeCell ref="D32:E32"/>
    <mergeCell ref="D33:E33"/>
    <mergeCell ref="I26:J28"/>
    <mergeCell ref="R20:S20"/>
    <mergeCell ref="K16:L16"/>
    <mergeCell ref="K17:L17"/>
    <mergeCell ref="K18:L18"/>
    <mergeCell ref="K19:L19"/>
    <mergeCell ref="K20:L20"/>
    <mergeCell ref="P26:Q28"/>
    <mergeCell ref="R26:S26"/>
    <mergeCell ref="R27:S27"/>
    <mergeCell ref="R28:S28"/>
    <mergeCell ref="K23:L23"/>
    <mergeCell ref="R18:S18"/>
    <mergeCell ref="R19:S19"/>
    <mergeCell ref="R5:S5"/>
    <mergeCell ref="R6:S6"/>
    <mergeCell ref="R7:S7"/>
    <mergeCell ref="R8:S8"/>
    <mergeCell ref="R9:S9"/>
    <mergeCell ref="K5:L5"/>
    <mergeCell ref="K6:L6"/>
    <mergeCell ref="K7:L7"/>
    <mergeCell ref="K8:L8"/>
    <mergeCell ref="K9:L9"/>
    <mergeCell ref="B4:C4"/>
    <mergeCell ref="D4:E4"/>
    <mergeCell ref="D5:E5"/>
    <mergeCell ref="D6:E6"/>
    <mergeCell ref="D7:E7"/>
    <mergeCell ref="B5:C11"/>
    <mergeCell ref="D10:E10"/>
    <mergeCell ref="D11:E11"/>
    <mergeCell ref="D55:E55"/>
    <mergeCell ref="B50:C56"/>
    <mergeCell ref="D16:E16"/>
    <mergeCell ref="D17:E17"/>
    <mergeCell ref="D18:E18"/>
    <mergeCell ref="D19:E19"/>
    <mergeCell ref="D8:E8"/>
    <mergeCell ref="D9:E9"/>
    <mergeCell ref="D38:E38"/>
    <mergeCell ref="B43:C47"/>
    <mergeCell ref="D52:E52"/>
    <mergeCell ref="D53:E53"/>
    <mergeCell ref="D56:E56"/>
    <mergeCell ref="B26:C33"/>
    <mergeCell ref="B36:C40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71A90-DE49-4D67-9C9F-D0795B1D7D6D}">
  <dimension ref="B2:M45"/>
  <sheetViews>
    <sheetView topLeftCell="A12" workbookViewId="0">
      <selection activeCell="K20" sqref="K20:L20"/>
    </sheetView>
  </sheetViews>
  <sheetFormatPr baseColWidth="10" defaultRowHeight="14.4" x14ac:dyDescent="0.3"/>
  <sheetData>
    <row r="2" spans="2:13" ht="15" thickBot="1" x14ac:dyDescent="0.35"/>
    <row r="3" spans="2:13" ht="15" thickBot="1" x14ac:dyDescent="0.35">
      <c r="B3" s="66" t="s">
        <v>3</v>
      </c>
      <c r="C3" s="67"/>
      <c r="D3" s="4" t="s">
        <v>2</v>
      </c>
      <c r="F3" s="64" t="s">
        <v>19</v>
      </c>
      <c r="G3" s="65"/>
      <c r="I3" s="15" t="s">
        <v>0</v>
      </c>
      <c r="J3" s="16"/>
      <c r="K3" s="73" t="s">
        <v>1</v>
      </c>
      <c r="L3" s="74"/>
      <c r="M3" s="7" t="s">
        <v>2</v>
      </c>
    </row>
    <row r="4" spans="2:13" ht="15" thickBot="1" x14ac:dyDescent="0.35">
      <c r="B4" s="62" t="s">
        <v>4</v>
      </c>
      <c r="C4" s="63"/>
      <c r="D4" s="8">
        <v>1</v>
      </c>
      <c r="I4" s="56" t="s">
        <v>40</v>
      </c>
      <c r="J4" s="70"/>
      <c r="K4" s="52" t="s">
        <v>5</v>
      </c>
      <c r="L4" s="53"/>
      <c r="M4" s="9">
        <v>1</v>
      </c>
    </row>
    <row r="5" spans="2:13" ht="15" thickBot="1" x14ac:dyDescent="0.35">
      <c r="B5" s="52" t="s">
        <v>5</v>
      </c>
      <c r="C5" s="53"/>
      <c r="D5" s="5">
        <v>1</v>
      </c>
      <c r="F5" s="68" t="s">
        <v>51</v>
      </c>
      <c r="G5" s="69"/>
      <c r="I5" s="58"/>
      <c r="J5" s="71"/>
      <c r="K5" s="52" t="s">
        <v>6</v>
      </c>
      <c r="L5" s="53"/>
      <c r="M5" s="10">
        <v>1</v>
      </c>
    </row>
    <row r="6" spans="2:13" x14ac:dyDescent="0.3">
      <c r="B6" s="52" t="s">
        <v>47</v>
      </c>
      <c r="C6" s="53"/>
      <c r="D6" s="5">
        <v>1</v>
      </c>
      <c r="I6" s="58"/>
      <c r="J6" s="71"/>
      <c r="K6" s="52" t="s">
        <v>7</v>
      </c>
      <c r="L6" s="53"/>
      <c r="M6" s="10">
        <v>1</v>
      </c>
    </row>
    <row r="7" spans="2:13" x14ac:dyDescent="0.3">
      <c r="B7" s="52" t="s">
        <v>6</v>
      </c>
      <c r="C7" s="53"/>
      <c r="D7" s="5">
        <v>1</v>
      </c>
      <c r="I7" s="58"/>
      <c r="J7" s="71"/>
      <c r="K7" s="52" t="s">
        <v>8</v>
      </c>
      <c r="L7" s="53"/>
      <c r="M7" s="10"/>
    </row>
    <row r="8" spans="2:13" ht="15" thickBot="1" x14ac:dyDescent="0.35">
      <c r="B8" s="52" t="s">
        <v>7</v>
      </c>
      <c r="C8" s="53"/>
      <c r="D8" s="5">
        <v>1</v>
      </c>
      <c r="I8" s="60"/>
      <c r="J8" s="72"/>
      <c r="K8" s="54" t="s">
        <v>13</v>
      </c>
      <c r="L8" s="55"/>
      <c r="M8" s="11"/>
    </row>
    <row r="9" spans="2:13" ht="15" thickBot="1" x14ac:dyDescent="0.35">
      <c r="B9" s="52" t="s">
        <v>10</v>
      </c>
      <c r="C9" s="53"/>
      <c r="D9" s="5">
        <v>1</v>
      </c>
      <c r="M9" s="4">
        <v>3</v>
      </c>
    </row>
    <row r="10" spans="2:13" ht="15" thickBot="1" x14ac:dyDescent="0.35">
      <c r="B10" s="52" t="s">
        <v>65</v>
      </c>
      <c r="C10" s="53"/>
      <c r="D10" s="5">
        <v>1</v>
      </c>
      <c r="M10" s="12"/>
    </row>
    <row r="11" spans="2:13" x14ac:dyDescent="0.3">
      <c r="B11" s="52" t="s">
        <v>14</v>
      </c>
      <c r="C11" s="53"/>
      <c r="D11" s="5">
        <v>1</v>
      </c>
      <c r="I11" s="56" t="s">
        <v>44</v>
      </c>
      <c r="J11" s="70"/>
      <c r="K11" s="62" t="s">
        <v>4</v>
      </c>
      <c r="L11" s="63"/>
      <c r="M11" s="9">
        <v>1</v>
      </c>
    </row>
    <row r="12" spans="2:13" x14ac:dyDescent="0.3">
      <c r="B12" s="52" t="s">
        <v>49</v>
      </c>
      <c r="C12" s="53"/>
      <c r="D12" s="5">
        <v>1</v>
      </c>
      <c r="I12" s="58"/>
      <c r="J12" s="71"/>
      <c r="K12" s="52" t="s">
        <v>15</v>
      </c>
      <c r="L12" s="53"/>
      <c r="M12" s="10"/>
    </row>
    <row r="13" spans="2:13" ht="15" thickBot="1" x14ac:dyDescent="0.35">
      <c r="B13" s="52" t="s">
        <v>50</v>
      </c>
      <c r="C13" s="53"/>
      <c r="D13" s="5">
        <v>1</v>
      </c>
      <c r="I13" s="60"/>
      <c r="J13" s="72"/>
      <c r="K13" s="54" t="s">
        <v>10</v>
      </c>
      <c r="L13" s="55"/>
      <c r="M13" s="11">
        <v>1</v>
      </c>
    </row>
    <row r="14" spans="2:13" ht="15" thickBot="1" x14ac:dyDescent="0.35">
      <c r="B14" s="52" t="s">
        <v>59</v>
      </c>
      <c r="C14" s="53"/>
      <c r="D14" s="5">
        <v>1</v>
      </c>
      <c r="M14" s="14">
        <v>2</v>
      </c>
    </row>
    <row r="15" spans="2:13" ht="15" thickBot="1" x14ac:dyDescent="0.35">
      <c r="B15" s="52" t="s">
        <v>11</v>
      </c>
      <c r="C15" s="53"/>
      <c r="D15" s="5"/>
      <c r="M15" s="12"/>
    </row>
    <row r="16" spans="2:13" x14ac:dyDescent="0.3">
      <c r="B16" s="52" t="s">
        <v>48</v>
      </c>
      <c r="C16" s="53"/>
      <c r="D16" s="5"/>
      <c r="I16" s="56" t="s">
        <v>52</v>
      </c>
      <c r="J16" s="57"/>
      <c r="K16" s="62" t="s">
        <v>5</v>
      </c>
      <c r="L16" s="63"/>
      <c r="M16" s="9">
        <v>1</v>
      </c>
    </row>
    <row r="17" spans="2:13" x14ac:dyDescent="0.3">
      <c r="B17" s="52" t="s">
        <v>8</v>
      </c>
      <c r="C17" s="53"/>
      <c r="D17" s="5"/>
      <c r="I17" s="58"/>
      <c r="J17" s="59"/>
      <c r="K17" s="52" t="s">
        <v>6</v>
      </c>
      <c r="L17" s="53"/>
      <c r="M17" s="10">
        <v>1</v>
      </c>
    </row>
    <row r="18" spans="2:13" x14ac:dyDescent="0.3">
      <c r="B18" s="52" t="s">
        <v>13</v>
      </c>
      <c r="C18" s="53"/>
      <c r="D18" s="5"/>
      <c r="I18" s="58"/>
      <c r="J18" s="59"/>
      <c r="K18" s="52" t="s">
        <v>7</v>
      </c>
      <c r="L18" s="53"/>
      <c r="M18" s="10">
        <v>1</v>
      </c>
    </row>
    <row r="19" spans="2:13" x14ac:dyDescent="0.3">
      <c r="B19" s="52" t="s">
        <v>61</v>
      </c>
      <c r="C19" s="53"/>
      <c r="D19" s="5"/>
      <c r="I19" s="58"/>
      <c r="J19" s="59"/>
      <c r="K19" s="52" t="s">
        <v>8</v>
      </c>
      <c r="L19" s="53"/>
      <c r="M19" s="10"/>
    </row>
    <row r="20" spans="2:13" x14ac:dyDescent="0.3">
      <c r="B20" s="52" t="s">
        <v>15</v>
      </c>
      <c r="C20" s="53"/>
      <c r="D20" s="5"/>
      <c r="I20" s="58"/>
      <c r="J20" s="59"/>
      <c r="K20" s="52" t="s">
        <v>11</v>
      </c>
      <c r="L20" s="53"/>
      <c r="M20" s="10"/>
    </row>
    <row r="21" spans="2:13" ht="15" thickBot="1" x14ac:dyDescent="0.35">
      <c r="B21" s="52" t="s">
        <v>16</v>
      </c>
      <c r="C21" s="53"/>
      <c r="D21" s="5"/>
      <c r="I21" s="60"/>
      <c r="J21" s="61"/>
      <c r="K21" s="54" t="s">
        <v>10</v>
      </c>
      <c r="L21" s="55"/>
      <c r="M21" s="13">
        <v>1</v>
      </c>
    </row>
    <row r="22" spans="2:13" ht="15" thickBot="1" x14ac:dyDescent="0.35">
      <c r="B22" s="52" t="s">
        <v>17</v>
      </c>
      <c r="C22" s="53"/>
      <c r="D22" s="5"/>
      <c r="M22" s="4">
        <v>4</v>
      </c>
    </row>
    <row r="23" spans="2:13" ht="15" thickBot="1" x14ac:dyDescent="0.35">
      <c r="B23" s="52" t="s">
        <v>42</v>
      </c>
      <c r="C23" s="53"/>
      <c r="D23" s="5"/>
      <c r="M23" s="12"/>
    </row>
    <row r="24" spans="2:13" x14ac:dyDescent="0.3">
      <c r="B24" s="52" t="s">
        <v>43</v>
      </c>
      <c r="C24" s="53"/>
      <c r="D24" s="5"/>
      <c r="I24" s="56" t="s">
        <v>56</v>
      </c>
      <c r="J24" s="57"/>
      <c r="K24" s="62" t="s">
        <v>54</v>
      </c>
      <c r="L24" s="63"/>
      <c r="M24" s="9"/>
    </row>
    <row r="25" spans="2:13" x14ac:dyDescent="0.3">
      <c r="B25" s="52" t="s">
        <v>45</v>
      </c>
      <c r="C25" s="53"/>
      <c r="D25" s="5"/>
      <c r="I25" s="58"/>
      <c r="J25" s="59"/>
      <c r="K25" s="52" t="s">
        <v>6</v>
      </c>
      <c r="L25" s="53"/>
      <c r="M25" s="10">
        <v>1</v>
      </c>
    </row>
    <row r="26" spans="2:13" x14ac:dyDescent="0.3">
      <c r="B26" s="52" t="s">
        <v>46</v>
      </c>
      <c r="C26" s="53"/>
      <c r="D26" s="5"/>
      <c r="I26" s="58"/>
      <c r="J26" s="59"/>
      <c r="K26" s="52" t="s">
        <v>7</v>
      </c>
      <c r="L26" s="53"/>
      <c r="M26" s="10">
        <v>1</v>
      </c>
    </row>
    <row r="27" spans="2:13" x14ac:dyDescent="0.3">
      <c r="B27" s="52" t="s">
        <v>62</v>
      </c>
      <c r="C27" s="53"/>
      <c r="D27" s="5"/>
      <c r="I27" s="58"/>
      <c r="J27" s="59"/>
      <c r="K27" s="52" t="s">
        <v>8</v>
      </c>
      <c r="L27" s="53"/>
      <c r="M27" s="10"/>
    </row>
    <row r="28" spans="2:13" x14ac:dyDescent="0.3">
      <c r="B28" s="52" t="s">
        <v>9</v>
      </c>
      <c r="C28" s="53"/>
      <c r="D28" s="5"/>
      <c r="I28" s="58"/>
      <c r="J28" s="59"/>
      <c r="K28" s="52" t="s">
        <v>55</v>
      </c>
      <c r="L28" s="53"/>
      <c r="M28" s="10"/>
    </row>
    <row r="29" spans="2:13" ht="15" thickBot="1" x14ac:dyDescent="0.35">
      <c r="B29" s="52" t="s">
        <v>54</v>
      </c>
      <c r="C29" s="53"/>
      <c r="D29" s="5"/>
      <c r="I29" s="60"/>
      <c r="J29" s="61"/>
      <c r="K29" s="54" t="s">
        <v>10</v>
      </c>
      <c r="L29" s="55"/>
      <c r="M29" s="13">
        <v>1</v>
      </c>
    </row>
    <row r="30" spans="2:13" ht="15" thickBot="1" x14ac:dyDescent="0.35">
      <c r="B30" s="52" t="s">
        <v>55</v>
      </c>
      <c r="C30" s="53"/>
      <c r="D30" s="5"/>
      <c r="M30" s="4">
        <v>3</v>
      </c>
    </row>
    <row r="31" spans="2:13" ht="15" thickBot="1" x14ac:dyDescent="0.35">
      <c r="B31" s="54" t="s">
        <v>60</v>
      </c>
      <c r="C31" s="55"/>
      <c r="D31" s="6"/>
      <c r="M31" s="12"/>
    </row>
    <row r="32" spans="2:13" x14ac:dyDescent="0.3">
      <c r="I32" s="56" t="s">
        <v>58</v>
      </c>
      <c r="J32" s="57"/>
      <c r="K32" s="62" t="s">
        <v>8</v>
      </c>
      <c r="L32" s="63"/>
      <c r="M32" s="9"/>
    </row>
    <row r="33" spans="9:13" x14ac:dyDescent="0.3">
      <c r="I33" s="58"/>
      <c r="J33" s="59"/>
      <c r="K33" s="52" t="s">
        <v>4</v>
      </c>
      <c r="L33" s="53"/>
      <c r="M33" s="10">
        <v>1</v>
      </c>
    </row>
    <row r="34" spans="9:13" x14ac:dyDescent="0.3">
      <c r="I34" s="58"/>
      <c r="J34" s="59"/>
      <c r="K34" s="52" t="s">
        <v>9</v>
      </c>
      <c r="L34" s="53"/>
      <c r="M34" s="10"/>
    </row>
    <row r="35" spans="9:13" x14ac:dyDescent="0.3">
      <c r="I35" s="58"/>
      <c r="J35" s="59"/>
      <c r="K35" s="52" t="s">
        <v>54</v>
      </c>
      <c r="L35" s="53"/>
      <c r="M35" s="10"/>
    </row>
    <row r="36" spans="9:13" x14ac:dyDescent="0.3">
      <c r="I36" s="58"/>
      <c r="J36" s="59"/>
      <c r="K36" s="52" t="s">
        <v>15</v>
      </c>
      <c r="L36" s="53"/>
      <c r="M36" s="10"/>
    </row>
    <row r="37" spans="9:13" ht="15" thickBot="1" x14ac:dyDescent="0.35">
      <c r="I37" s="60"/>
      <c r="J37" s="61"/>
      <c r="K37" s="54" t="s">
        <v>6</v>
      </c>
      <c r="L37" s="55"/>
      <c r="M37" s="13">
        <v>1</v>
      </c>
    </row>
    <row r="38" spans="9:13" ht="15" thickBot="1" x14ac:dyDescent="0.35">
      <c r="M38" s="4">
        <v>2</v>
      </c>
    </row>
    <row r="39" spans="9:13" ht="15" thickBot="1" x14ac:dyDescent="0.35">
      <c r="M39" s="12"/>
    </row>
    <row r="40" spans="9:13" x14ac:dyDescent="0.3">
      <c r="I40" s="56" t="s">
        <v>63</v>
      </c>
      <c r="J40" s="57"/>
      <c r="K40" s="62" t="s">
        <v>8</v>
      </c>
      <c r="L40" s="63"/>
      <c r="M40" s="9"/>
    </row>
    <row r="41" spans="9:13" x14ac:dyDescent="0.3">
      <c r="I41" s="58"/>
      <c r="J41" s="59"/>
      <c r="K41" s="52" t="s">
        <v>4</v>
      </c>
      <c r="L41" s="53"/>
      <c r="M41" s="10">
        <v>1</v>
      </c>
    </row>
    <row r="42" spans="9:13" x14ac:dyDescent="0.3">
      <c r="I42" s="58"/>
      <c r="J42" s="59"/>
      <c r="K42" s="52" t="s">
        <v>10</v>
      </c>
      <c r="L42" s="53"/>
      <c r="M42" s="10">
        <v>1</v>
      </c>
    </row>
    <row r="43" spans="9:13" x14ac:dyDescent="0.3">
      <c r="I43" s="58"/>
      <c r="J43" s="59"/>
      <c r="K43" s="52" t="s">
        <v>6</v>
      </c>
      <c r="L43" s="53"/>
      <c r="M43" s="10">
        <v>1</v>
      </c>
    </row>
    <row r="44" spans="9:13" ht="15" thickBot="1" x14ac:dyDescent="0.35">
      <c r="I44" s="60"/>
      <c r="J44" s="61"/>
      <c r="K44" s="54" t="s">
        <v>15</v>
      </c>
      <c r="L44" s="55"/>
      <c r="M44" s="11"/>
    </row>
    <row r="45" spans="9:13" ht="15" thickBot="1" x14ac:dyDescent="0.35">
      <c r="M45" s="4">
        <v>3</v>
      </c>
    </row>
  </sheetData>
  <mergeCells count="70">
    <mergeCell ref="K7:L7"/>
    <mergeCell ref="K8:L8"/>
    <mergeCell ref="I4:J8"/>
    <mergeCell ref="I3:J3"/>
    <mergeCell ref="K3:L3"/>
    <mergeCell ref="K4:L4"/>
    <mergeCell ref="K5:L5"/>
    <mergeCell ref="K6:L6"/>
    <mergeCell ref="K21:L21"/>
    <mergeCell ref="I16:J21"/>
    <mergeCell ref="K16:L16"/>
    <mergeCell ref="K17:L17"/>
    <mergeCell ref="K18:L18"/>
    <mergeCell ref="K19:L19"/>
    <mergeCell ref="K20:L20"/>
    <mergeCell ref="B8:C8"/>
    <mergeCell ref="B17:C17"/>
    <mergeCell ref="K11:L11"/>
    <mergeCell ref="K12:L12"/>
    <mergeCell ref="K13:L13"/>
    <mergeCell ref="I11:J13"/>
    <mergeCell ref="B9:C9"/>
    <mergeCell ref="B15:C15"/>
    <mergeCell ref="B16:C16"/>
    <mergeCell ref="B31:C31"/>
    <mergeCell ref="B22:C22"/>
    <mergeCell ref="B23:C23"/>
    <mergeCell ref="B24:C24"/>
    <mergeCell ref="B25:C25"/>
    <mergeCell ref="B30:C30"/>
    <mergeCell ref="B26:C26"/>
    <mergeCell ref="B29:C29"/>
    <mergeCell ref="B28:C28"/>
    <mergeCell ref="B27:C27"/>
    <mergeCell ref="B18:C18"/>
    <mergeCell ref="B10:C10"/>
    <mergeCell ref="B14:C14"/>
    <mergeCell ref="B21:C21"/>
    <mergeCell ref="B11:C11"/>
    <mergeCell ref="B20:C20"/>
    <mergeCell ref="B12:C12"/>
    <mergeCell ref="B13:C13"/>
    <mergeCell ref="B19:C19"/>
    <mergeCell ref="F3:G3"/>
    <mergeCell ref="B3:C3"/>
    <mergeCell ref="B4:C4"/>
    <mergeCell ref="B5:C5"/>
    <mergeCell ref="B7:C7"/>
    <mergeCell ref="F5:G5"/>
    <mergeCell ref="B6:C6"/>
    <mergeCell ref="I24:J29"/>
    <mergeCell ref="K24:L24"/>
    <mergeCell ref="K25:L25"/>
    <mergeCell ref="K26:L26"/>
    <mergeCell ref="K27:L27"/>
    <mergeCell ref="K28:L28"/>
    <mergeCell ref="K29:L29"/>
    <mergeCell ref="K42:L42"/>
    <mergeCell ref="K44:L44"/>
    <mergeCell ref="K43:L43"/>
    <mergeCell ref="I40:J44"/>
    <mergeCell ref="I32:J37"/>
    <mergeCell ref="K32:L32"/>
    <mergeCell ref="K33:L33"/>
    <mergeCell ref="K34:L34"/>
    <mergeCell ref="K35:L35"/>
    <mergeCell ref="K36:L36"/>
    <mergeCell ref="K37:L37"/>
    <mergeCell ref="K40:L40"/>
    <mergeCell ref="K41:L4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Produits finis</vt:lpstr>
      <vt:lpstr>Liste Ingredients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Aurelien Bulme</dc:creator>
  <cp:lastModifiedBy>Aurelien Bulme</cp:lastModifiedBy>
  <dcterms:created xsi:type="dcterms:W3CDTF">2015-06-05T18:17:20Z</dcterms:created>
  <dcterms:modified xsi:type="dcterms:W3CDTF">2023-02-05T13:50:48Z</dcterms:modified>
</cp:coreProperties>
</file>