
<file path=[Content_Types].xml><?xml version="1.0" encoding="utf-8"?>
<Types xmlns="http://schemas.openxmlformats.org/package/2006/content-types">
  <Override PartName="/docProps/app.xml" ContentType="application/vnd.openxmlformats-officedocument.extended-properties+xml"/>
  <Override PartName="/xl/sharedStrings.xml" ContentType="application/vnd.openxmlformats-officedocument.spreadsheetml.sharedStrings+xml"/>
  <Default Extension="vml" ContentType="application/vnd.openxmlformats-officedocument.vmlDrawing"/>
  <Default Extension="xml" ContentType="application/xml"/>
  <Override PartName="/xl/workbook.xml" ContentType="application/vnd.openxmlformats-officedocument.spreadsheetml.sheet.main+xml"/>
  <Default Extension="rels" ContentType="application/vnd.openxmlformats-package.relationships+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autoCompressPictures="0"/>
  <bookViews>
    <workbookView xWindow="480" yWindow="80" windowWidth="13400" windowHeight="10540"/>
  </bookViews>
  <sheets>
    <sheet name="Predicted CI CN_v03.xls" sheetId="1" r:id="rId1"/>
  </sheets>
  <calcPr calcId="0"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M3" i="1"/>
  <c r="M4"/>
  <c r="M5"/>
  <c r="M6"/>
  <c r="M7"/>
  <c r="M8"/>
  <c r="M9"/>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71"/>
  <c r="M72"/>
  <c r="M73"/>
  <c r="M74"/>
  <c r="M75"/>
  <c r="M76"/>
  <c r="M77"/>
  <c r="M78"/>
  <c r="M79"/>
  <c r="M80"/>
  <c r="M81"/>
  <c r="M82"/>
  <c r="M83"/>
  <c r="M84"/>
  <c r="M85"/>
  <c r="M86"/>
  <c r="M87"/>
  <c r="M88"/>
  <c r="M89"/>
  <c r="M90"/>
  <c r="M91"/>
  <c r="M92"/>
  <c r="M93"/>
  <c r="M94"/>
  <c r="M95"/>
  <c r="M96"/>
  <c r="M97"/>
  <c r="M98"/>
  <c r="M99"/>
  <c r="M100"/>
  <c r="M101"/>
  <c r="M102"/>
  <c r="M103"/>
  <c r="M104"/>
  <c r="M105"/>
  <c r="M106"/>
  <c r="M107"/>
  <c r="M108"/>
  <c r="M109"/>
  <c r="M110"/>
  <c r="M111"/>
  <c r="M112"/>
  <c r="M113"/>
  <c r="M114"/>
  <c r="M115"/>
  <c r="M116"/>
  <c r="M117"/>
  <c r="M118"/>
  <c r="M119"/>
  <c r="M120"/>
  <c r="M121"/>
  <c r="M122"/>
  <c r="M123"/>
  <c r="M124"/>
  <c r="M125"/>
  <c r="M126"/>
  <c r="M127"/>
  <c r="M128"/>
  <c r="M129"/>
  <c r="M130"/>
  <c r="M131"/>
  <c r="M132"/>
  <c r="M133"/>
  <c r="M134"/>
  <c r="M135"/>
  <c r="M136"/>
  <c r="M137"/>
  <c r="M138"/>
  <c r="M139"/>
  <c r="M140"/>
  <c r="M141"/>
  <c r="M142"/>
  <c r="M2"/>
</calcChain>
</file>

<file path=xl/comments1.xml><?xml version="1.0" encoding="utf-8"?>
<comments xmlns="http://schemas.openxmlformats.org/spreadsheetml/2006/main">
  <authors>
    <author>Conservation International</author>
  </authors>
  <commentList>
    <comment ref="M1" authorId="0">
      <text>
        <r>
          <rPr>
            <sz val="9"/>
            <color indexed="81"/>
            <rFont val="Tahoma"/>
            <family val="2"/>
          </rPr>
          <t>Using median bulk density from AfSIS Mbinga site of 1.055 g/cm3 = 2110 t/ha; According to Keith Sheperd there was little evidence of limestone in the soils and he recommended to use Total Carbon because acidification can cause an apparent increase in carbon in some soils.</t>
        </r>
      </text>
    </comment>
  </commentList>
</comments>
</file>

<file path=xl/sharedStrings.xml><?xml version="1.0" encoding="utf-8"?>
<sst xmlns="http://schemas.openxmlformats.org/spreadsheetml/2006/main" count="1282" uniqueCount="236">
  <si>
    <t>H171</t>
  </si>
  <si>
    <t>icr012212</t>
  </si>
  <si>
    <t>icr012213</t>
  </si>
  <si>
    <t>H172</t>
  </si>
  <si>
    <t>icr012214</t>
  </si>
  <si>
    <t>icr012215</t>
  </si>
  <si>
    <t>icr012216</t>
  </si>
  <si>
    <t>L18</t>
  </si>
  <si>
    <t>H34</t>
  </si>
  <si>
    <t>icr012217</t>
  </si>
  <si>
    <t>H35</t>
  </si>
  <si>
    <t>icr012218</t>
  </si>
  <si>
    <t>icr012219</t>
  </si>
  <si>
    <t>icr012220</t>
  </si>
  <si>
    <t>icr012221</t>
  </si>
  <si>
    <t>icr012222</t>
  </si>
  <si>
    <t>L19</t>
  </si>
  <si>
    <t>H44</t>
  </si>
  <si>
    <t>icr012223</t>
  </si>
  <si>
    <t>icr012224</t>
  </si>
  <si>
    <t>icr012225</t>
  </si>
  <si>
    <t>icr012226</t>
  </si>
  <si>
    <t>icr012227</t>
  </si>
  <si>
    <t>icr012228</t>
  </si>
  <si>
    <t>icr012229</t>
  </si>
  <si>
    <t>icr012230</t>
  </si>
  <si>
    <t>icr012231</t>
  </si>
  <si>
    <t>P2S6</t>
  </si>
  <si>
    <t>icr012232</t>
  </si>
  <si>
    <t>P2S7</t>
  </si>
  <si>
    <t>icr012233</t>
  </si>
  <si>
    <t>P2S8</t>
  </si>
  <si>
    <t>icr012234</t>
  </si>
  <si>
    <t>P2S9</t>
  </si>
  <si>
    <t>icr012235</t>
  </si>
  <si>
    <t>H45</t>
  </si>
  <si>
    <t>icr012236</t>
  </si>
  <si>
    <t>icr012237</t>
  </si>
  <si>
    <t>icr012238</t>
  </si>
  <si>
    <t>icr012239</t>
  </si>
  <si>
    <t>icr012240</t>
  </si>
  <si>
    <t>L20</t>
  </si>
  <si>
    <t>H001</t>
  </si>
  <si>
    <t>P01S01</t>
  </si>
  <si>
    <t>icr012241</t>
  </si>
  <si>
    <t>P02S01</t>
  </si>
  <si>
    <t>icr012242</t>
  </si>
  <si>
    <t>P03S01</t>
  </si>
  <si>
    <t>icr012243</t>
  </si>
  <si>
    <t>P04S01</t>
  </si>
  <si>
    <t>icr012244</t>
  </si>
  <si>
    <t>P04S02</t>
  </si>
  <si>
    <t>icr012245</t>
  </si>
  <si>
    <t>P04S3</t>
  </si>
  <si>
    <t>icr012246</t>
  </si>
  <si>
    <t>icr012247</t>
  </si>
  <si>
    <t>H017</t>
  </si>
  <si>
    <t>icr012248</t>
  </si>
  <si>
    <t>P03S02</t>
  </si>
  <si>
    <t>icr012249</t>
  </si>
  <si>
    <t>L5</t>
  </si>
  <si>
    <t>H38</t>
  </si>
  <si>
    <t>icr012250</t>
  </si>
  <si>
    <t>icr012251</t>
  </si>
  <si>
    <t>icr012252</t>
  </si>
  <si>
    <t>icr012253</t>
  </si>
  <si>
    <t>icr012254</t>
  </si>
  <si>
    <t>icr012255</t>
  </si>
  <si>
    <t>icr012256</t>
  </si>
  <si>
    <t>icr012257</t>
  </si>
  <si>
    <t>icr012258</t>
  </si>
  <si>
    <t>icr012259</t>
  </si>
  <si>
    <t>icr012260</t>
  </si>
  <si>
    <t>icr012261</t>
  </si>
  <si>
    <t>icr012262</t>
  </si>
  <si>
    <t>icr012263</t>
  </si>
  <si>
    <t>icr012264</t>
  </si>
  <si>
    <t>icr012265</t>
  </si>
  <si>
    <t>H39</t>
  </si>
  <si>
    <t>icr012266</t>
  </si>
  <si>
    <t>L9</t>
  </si>
  <si>
    <t>H18</t>
  </si>
  <si>
    <t>icr012267</t>
  </si>
  <si>
    <t>icr012268</t>
  </si>
  <si>
    <t>icr012269</t>
  </si>
  <si>
    <t>H19</t>
  </si>
  <si>
    <t>icr012270</t>
  </si>
  <si>
    <t>H8</t>
  </si>
  <si>
    <t>icr012271</t>
  </si>
  <si>
    <t>icr012272</t>
  </si>
  <si>
    <t>icr012273</t>
  </si>
  <si>
    <t>icr012274</t>
  </si>
  <si>
    <t>icr012275</t>
  </si>
  <si>
    <t>Soil Organic Carbon (t/ha)</t>
  </si>
  <si>
    <t>SSN</t>
  </si>
  <si>
    <t>Plot code</t>
  </si>
  <si>
    <t>Plot name</t>
  </si>
  <si>
    <t>Plot treatment</t>
  </si>
  <si>
    <t>Study</t>
  </si>
  <si>
    <t>Site</t>
  </si>
  <si>
    <t>Scientist</t>
  </si>
  <si>
    <t>Country</t>
  </si>
  <si>
    <t>Material</t>
  </si>
  <si>
    <t>Acidified Carbon%</t>
  </si>
  <si>
    <t>Total Carbon%</t>
  </si>
  <si>
    <t>Total Nitrogen%</t>
  </si>
  <si>
    <t>icr012135</t>
  </si>
  <si>
    <t>L10</t>
  </si>
  <si>
    <t>H6</t>
  </si>
  <si>
    <t>P1S1</t>
  </si>
  <si>
    <t>CI</t>
  </si>
  <si>
    <t>Central Tanzania</t>
  </si>
  <si>
    <t>Jan Dempewolf</t>
  </si>
  <si>
    <t>Tanzania</t>
  </si>
  <si>
    <t>Soil</t>
  </si>
  <si>
    <t>icr012136</t>
  </si>
  <si>
    <t>P1S2</t>
  </si>
  <si>
    <t>icr012137</t>
  </si>
  <si>
    <t>P1S3</t>
  </si>
  <si>
    <t>icr012138</t>
  </si>
  <si>
    <t>P2S1</t>
  </si>
  <si>
    <t>icr012139</t>
  </si>
  <si>
    <t>P2S2</t>
  </si>
  <si>
    <t>icr012140</t>
  </si>
  <si>
    <t>P2S3</t>
  </si>
  <si>
    <t>icr012141</t>
  </si>
  <si>
    <t>P3S1</t>
  </si>
  <si>
    <t>icr012142</t>
  </si>
  <si>
    <t>P4S1</t>
  </si>
  <si>
    <t>icr012143</t>
  </si>
  <si>
    <t>P4S2</t>
  </si>
  <si>
    <t>icr012144</t>
  </si>
  <si>
    <t>H7</t>
  </si>
  <si>
    <t>icr012145</t>
  </si>
  <si>
    <t>icr012146</t>
  </si>
  <si>
    <t>icr012147</t>
  </si>
  <si>
    <t>icr012148</t>
  </si>
  <si>
    <t>P2S4</t>
  </si>
  <si>
    <t>icr012149</t>
  </si>
  <si>
    <t>P2S5</t>
  </si>
  <si>
    <t>icr012150</t>
  </si>
  <si>
    <t>icr012151</t>
  </si>
  <si>
    <t>P3S2</t>
  </si>
  <si>
    <t>icr012152</t>
  </si>
  <si>
    <t>L11</t>
  </si>
  <si>
    <t>H11</t>
  </si>
  <si>
    <t>icr012153</t>
  </si>
  <si>
    <t>P1S10</t>
  </si>
  <si>
    <t>icr012154</t>
  </si>
  <si>
    <t>P1S11</t>
  </si>
  <si>
    <t>icr012155</t>
  </si>
  <si>
    <t>P1S12</t>
  </si>
  <si>
    <t>icr012156</t>
  </si>
  <si>
    <t>P1S13</t>
  </si>
  <si>
    <t>icr012157</t>
  </si>
  <si>
    <t>P1S14</t>
  </si>
  <si>
    <t>icr012158</t>
  </si>
  <si>
    <t>P1S15</t>
  </si>
  <si>
    <t>icr012159</t>
  </si>
  <si>
    <t>P1S16</t>
  </si>
  <si>
    <t>icr012160</t>
  </si>
  <si>
    <t>icr012161</t>
  </si>
  <si>
    <t>icr012162</t>
  </si>
  <si>
    <t>P1S4</t>
  </si>
  <si>
    <t>icr012163</t>
  </si>
  <si>
    <t>P1S5</t>
  </si>
  <si>
    <t>icr012164</t>
  </si>
  <si>
    <t>P1S6</t>
  </si>
  <si>
    <t>icr012165</t>
  </si>
  <si>
    <t>P1S7</t>
  </si>
  <si>
    <t>icr012166</t>
  </si>
  <si>
    <t>P1S8</t>
  </si>
  <si>
    <t>icr012167</t>
  </si>
  <si>
    <t>P1S9</t>
  </si>
  <si>
    <t>icr012168</t>
  </si>
  <si>
    <t>H12</t>
  </si>
  <si>
    <t>icr012169</t>
  </si>
  <si>
    <t>L12</t>
  </si>
  <si>
    <t>H26</t>
  </si>
  <si>
    <t>icr012170</t>
  </si>
  <si>
    <t>icr012171</t>
  </si>
  <si>
    <t>icr012172</t>
  </si>
  <si>
    <t>icr012173</t>
  </si>
  <si>
    <t>icr012174</t>
  </si>
  <si>
    <t>icr012175</t>
  </si>
  <si>
    <t>icr012176</t>
  </si>
  <si>
    <t>icr012177</t>
  </si>
  <si>
    <t>P3S3</t>
  </si>
  <si>
    <t>icr012178</t>
  </si>
  <si>
    <t>H27</t>
  </si>
  <si>
    <t>icr012179</t>
  </si>
  <si>
    <t>icr012180</t>
  </si>
  <si>
    <t>P12S5</t>
  </si>
  <si>
    <t>icr012181</t>
  </si>
  <si>
    <t>icr012182</t>
  </si>
  <si>
    <t>icr012183</t>
  </si>
  <si>
    <t>icr012184</t>
  </si>
  <si>
    <t>icr012185</t>
  </si>
  <si>
    <t>L13</t>
  </si>
  <si>
    <t>H28</t>
  </si>
  <si>
    <t>icr012186</t>
  </si>
  <si>
    <t>icr012187</t>
  </si>
  <si>
    <t>icr012188</t>
  </si>
  <si>
    <t>icr012189</t>
  </si>
  <si>
    <t>icr012190</t>
  </si>
  <si>
    <t>icr012191</t>
  </si>
  <si>
    <t>icr012192</t>
  </si>
  <si>
    <t>P4S3</t>
  </si>
  <si>
    <t>icr012193</t>
  </si>
  <si>
    <t>P4S4</t>
  </si>
  <si>
    <t>icr012194</t>
  </si>
  <si>
    <t>H29</t>
  </si>
  <si>
    <t>icr012195</t>
  </si>
  <si>
    <t>icr012196</t>
  </si>
  <si>
    <t>icr012197</t>
  </si>
  <si>
    <t>icr012198</t>
  </si>
  <si>
    <t>icr012199</t>
  </si>
  <si>
    <t>icr012200</t>
  </si>
  <si>
    <t>icr012201</t>
  </si>
  <si>
    <t>P3S4</t>
  </si>
  <si>
    <t>icr012202</t>
  </si>
  <si>
    <t>icr012203</t>
  </si>
  <si>
    <t>icr012204</t>
  </si>
  <si>
    <t>icr012205</t>
  </si>
  <si>
    <t>icr012206</t>
  </si>
  <si>
    <t>P5S1</t>
  </si>
  <si>
    <t>icr012207</t>
  </si>
  <si>
    <t>P5S2</t>
  </si>
  <si>
    <t>icr012208</t>
  </si>
  <si>
    <t>P6S1</t>
  </si>
  <si>
    <t>icr012209</t>
  </si>
  <si>
    <t>P6S2</t>
  </si>
  <si>
    <t>icr012210</t>
  </si>
  <si>
    <t>P6S3</t>
  </si>
  <si>
    <t>icr012211</t>
  </si>
  <si>
    <t>L17</t>
  </si>
</sst>
</file>

<file path=xl/styles.xml><?xml version="1.0" encoding="utf-8"?>
<styleSheet xmlns="http://schemas.openxmlformats.org/spreadsheetml/2006/main">
  <numFmts count="5">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0.000"/>
  </numFmts>
  <fonts count="20">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family val="2"/>
    </font>
    <font>
      <sz val="8"/>
      <name val="Verdana"/>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
    <xf numFmtId="0" fontId="0" fillId="0" borderId="0" xfId="0"/>
    <xf numFmtId="164" fontId="0" fillId="0" borderId="0" xfId="0" applyNumberFormat="1"/>
  </cellXfs>
  <cellStyles count="42">
    <cellStyle name="Accent1" xfId="18" builtinId="29" customBuiltin="1"/>
    <cellStyle name="Accent1 - 20%" xfId="19" builtinId="30" customBuiltin="1"/>
    <cellStyle name="Accent1 - 40%" xfId="20" builtinId="31" customBuiltin="1"/>
    <cellStyle name="Accent1 - 60%" xfId="21" builtinId="32" customBuiltin="1"/>
    <cellStyle name="Accent2" xfId="22" builtinId="33" customBuiltin="1"/>
    <cellStyle name="Accent2 - 20%" xfId="23" builtinId="34" customBuiltin="1"/>
    <cellStyle name="Accent2 - 40%" xfId="24" builtinId="35" customBuiltin="1"/>
    <cellStyle name="Accent2 - 60%" xfId="25" builtinId="36" customBuiltin="1"/>
    <cellStyle name="Accent3" xfId="26" builtinId="37" customBuiltin="1"/>
    <cellStyle name="Accent3 - 20%" xfId="27" builtinId="38" customBuiltin="1"/>
    <cellStyle name="Accent3 - 40%" xfId="28" builtinId="39" customBuiltin="1"/>
    <cellStyle name="Accent3 - 60%" xfId="29" builtinId="40" customBuiltin="1"/>
    <cellStyle name="Accent4" xfId="30" builtinId="41" customBuiltin="1"/>
    <cellStyle name="Accent4 - 20%" xfId="31" builtinId="42" customBuiltin="1"/>
    <cellStyle name="Accent4 - 40%" xfId="32" builtinId="43" customBuiltin="1"/>
    <cellStyle name="Accent4 - 60%" xfId="33" builtinId="44" customBuiltin="1"/>
    <cellStyle name="Accent5" xfId="34" builtinId="45" customBuiltin="1"/>
    <cellStyle name="Accent5 - 20%" xfId="35" builtinId="46" customBuiltin="1"/>
    <cellStyle name="Accent5 - 40%" xfId="36" builtinId="47" customBuiltin="1"/>
    <cellStyle name="Accent5 - 60%" xfId="37" builtinId="48" customBuiltin="1"/>
    <cellStyle name="Accent6" xfId="38" builtinId="49" customBuiltin="1"/>
    <cellStyle name="Accent6 - 20%" xfId="39" builtinId="50" customBuiltin="1"/>
    <cellStyle name="Accent6 - 40%" xfId="40" builtinId="51" customBuiltin="1"/>
    <cellStyle name="Accent6 - 60%" xfId="41" builtinId="52"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Sheet Title" xfId="1" builtinId="15" customBuiltin="1"/>
    <cellStyle name="Total" xfId="17" builtinId="25" customBuiltin="1"/>
    <cellStyle name="Warning Text" xfId="14" builtinId="11" customBuiltin="1"/>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M142"/>
  <sheetViews>
    <sheetView tabSelected="1" topLeftCell="J1" workbookViewId="0"/>
  </sheetViews>
  <sheetFormatPr baseColWidth="10" defaultColWidth="8.83203125" defaultRowHeight="14"/>
  <cols>
    <col min="2" max="2" width="9.33203125" bestFit="1" customWidth="1"/>
    <col min="3" max="3" width="10" bestFit="1" customWidth="1"/>
    <col min="4" max="4" width="14.1640625" bestFit="1" customWidth="1"/>
    <col min="5" max="5" width="6" bestFit="1" customWidth="1"/>
    <col min="6" max="6" width="15.6640625" bestFit="1" customWidth="1"/>
    <col min="7" max="7" width="14.83203125" bestFit="1" customWidth="1"/>
    <col min="8" max="8" width="8.6640625" bestFit="1" customWidth="1"/>
    <col min="9" max="9" width="8.5" bestFit="1" customWidth="1"/>
    <col min="10" max="10" width="17.5" bestFit="1" customWidth="1"/>
    <col min="11" max="11" width="13.83203125" bestFit="1" customWidth="1"/>
    <col min="12" max="12" width="15.5" bestFit="1" customWidth="1"/>
    <col min="13" max="13" width="24.1640625" bestFit="1" customWidth="1"/>
  </cols>
  <sheetData>
    <row r="1" spans="1:13">
      <c r="A1" t="s">
        <v>94</v>
      </c>
      <c r="B1" t="s">
        <v>95</v>
      </c>
      <c r="C1" t="s">
        <v>96</v>
      </c>
      <c r="D1" t="s">
        <v>97</v>
      </c>
      <c r="E1" t="s">
        <v>98</v>
      </c>
      <c r="F1" t="s">
        <v>99</v>
      </c>
      <c r="G1" t="s">
        <v>100</v>
      </c>
      <c r="H1" t="s">
        <v>101</v>
      </c>
      <c r="I1" t="s">
        <v>102</v>
      </c>
      <c r="J1" t="s">
        <v>103</v>
      </c>
      <c r="K1" t="s">
        <v>104</v>
      </c>
      <c r="L1" t="s">
        <v>105</v>
      </c>
      <c r="M1" t="s">
        <v>93</v>
      </c>
    </row>
    <row r="2" spans="1:13">
      <c r="A2" t="s">
        <v>106</v>
      </c>
      <c r="B2" t="s">
        <v>107</v>
      </c>
      <c r="C2" t="s">
        <v>108</v>
      </c>
      <c r="D2" t="s">
        <v>109</v>
      </c>
      <c r="E2" t="s">
        <v>110</v>
      </c>
      <c r="F2" t="s">
        <v>111</v>
      </c>
      <c r="G2" t="s">
        <v>112</v>
      </c>
      <c r="H2" t="s">
        <v>113</v>
      </c>
      <c r="I2" t="s">
        <v>114</v>
      </c>
      <c r="J2">
        <v>0.48</v>
      </c>
      <c r="K2">
        <v>0.52</v>
      </c>
      <c r="L2">
        <v>0.08</v>
      </c>
      <c r="M2" s="1">
        <f>2110*K2/100</f>
        <v>10.972000000000001</v>
      </c>
    </row>
    <row r="3" spans="1:13">
      <c r="A3" t="s">
        <v>115</v>
      </c>
      <c r="B3" t="s">
        <v>107</v>
      </c>
      <c r="C3" t="s">
        <v>108</v>
      </c>
      <c r="D3" t="s">
        <v>116</v>
      </c>
      <c r="E3" t="s">
        <v>110</v>
      </c>
      <c r="F3" t="s">
        <v>111</v>
      </c>
      <c r="G3" t="s">
        <v>112</v>
      </c>
      <c r="H3" t="s">
        <v>113</v>
      </c>
      <c r="I3" t="s">
        <v>114</v>
      </c>
      <c r="J3">
        <v>0.51</v>
      </c>
      <c r="K3">
        <v>0.52</v>
      </c>
      <c r="L3">
        <v>7.0000000000000007E-2</v>
      </c>
      <c r="M3" s="1">
        <f t="shared" ref="M3:M66" si="0">2110*K3/100</f>
        <v>10.972000000000001</v>
      </c>
    </row>
    <row r="4" spans="1:13">
      <c r="A4" t="s">
        <v>117</v>
      </c>
      <c r="B4" t="s">
        <v>107</v>
      </c>
      <c r="C4" t="s">
        <v>108</v>
      </c>
      <c r="D4" t="s">
        <v>118</v>
      </c>
      <c r="E4" t="s">
        <v>110</v>
      </c>
      <c r="F4" t="s">
        <v>111</v>
      </c>
      <c r="G4" t="s">
        <v>112</v>
      </c>
      <c r="H4" t="s">
        <v>113</v>
      </c>
      <c r="I4" t="s">
        <v>114</v>
      </c>
      <c r="J4">
        <v>0.94</v>
      </c>
      <c r="K4">
        <v>0.92</v>
      </c>
      <c r="L4">
        <v>0.11</v>
      </c>
      <c r="M4" s="1">
        <f t="shared" si="0"/>
        <v>19.411999999999999</v>
      </c>
    </row>
    <row r="5" spans="1:13">
      <c r="A5" t="s">
        <v>119</v>
      </c>
      <c r="B5" t="s">
        <v>107</v>
      </c>
      <c r="C5" t="s">
        <v>108</v>
      </c>
      <c r="D5" t="s">
        <v>120</v>
      </c>
      <c r="E5" t="s">
        <v>110</v>
      </c>
      <c r="F5" t="s">
        <v>111</v>
      </c>
      <c r="G5" t="s">
        <v>112</v>
      </c>
      <c r="H5" t="s">
        <v>113</v>
      </c>
      <c r="I5" t="s">
        <v>114</v>
      </c>
      <c r="J5">
        <v>1.38</v>
      </c>
      <c r="K5">
        <v>1.39</v>
      </c>
      <c r="L5">
        <v>0.17</v>
      </c>
      <c r="M5" s="1">
        <f t="shared" si="0"/>
        <v>29.328999999999997</v>
      </c>
    </row>
    <row r="6" spans="1:13">
      <c r="A6" t="s">
        <v>121</v>
      </c>
      <c r="B6" t="s">
        <v>107</v>
      </c>
      <c r="C6" t="s">
        <v>108</v>
      </c>
      <c r="D6" t="s">
        <v>122</v>
      </c>
      <c r="E6" t="s">
        <v>110</v>
      </c>
      <c r="F6" t="s">
        <v>111</v>
      </c>
      <c r="G6" t="s">
        <v>112</v>
      </c>
      <c r="H6" t="s">
        <v>113</v>
      </c>
      <c r="I6" t="s">
        <v>114</v>
      </c>
      <c r="J6">
        <v>0.56000000000000005</v>
      </c>
      <c r="K6">
        <v>0.6</v>
      </c>
      <c r="L6">
        <v>0.09</v>
      </c>
      <c r="M6" s="1">
        <f t="shared" si="0"/>
        <v>12.66</v>
      </c>
    </row>
    <row r="7" spans="1:13">
      <c r="A7" t="s">
        <v>123</v>
      </c>
      <c r="B7" t="s">
        <v>107</v>
      </c>
      <c r="C7" t="s">
        <v>108</v>
      </c>
      <c r="D7" t="s">
        <v>124</v>
      </c>
      <c r="E7" t="s">
        <v>110</v>
      </c>
      <c r="F7" t="s">
        <v>111</v>
      </c>
      <c r="G7" t="s">
        <v>112</v>
      </c>
      <c r="H7" t="s">
        <v>113</v>
      </c>
      <c r="I7" t="s">
        <v>114</v>
      </c>
      <c r="J7">
        <v>0.75</v>
      </c>
      <c r="K7">
        <v>0.77</v>
      </c>
      <c r="L7">
        <v>0.1</v>
      </c>
      <c r="M7" s="1">
        <f t="shared" si="0"/>
        <v>16.247</v>
      </c>
    </row>
    <row r="8" spans="1:13">
      <c r="A8" t="s">
        <v>125</v>
      </c>
      <c r="B8" t="s">
        <v>107</v>
      </c>
      <c r="C8" t="s">
        <v>108</v>
      </c>
      <c r="D8" t="s">
        <v>126</v>
      </c>
      <c r="E8" t="s">
        <v>110</v>
      </c>
      <c r="F8" t="s">
        <v>111</v>
      </c>
      <c r="G8" t="s">
        <v>112</v>
      </c>
      <c r="H8" t="s">
        <v>113</v>
      </c>
      <c r="I8" t="s">
        <v>114</v>
      </c>
      <c r="J8">
        <v>0.61</v>
      </c>
      <c r="K8">
        <v>0.62</v>
      </c>
      <c r="L8">
        <v>0.06</v>
      </c>
      <c r="M8" s="1">
        <f t="shared" si="0"/>
        <v>13.082000000000001</v>
      </c>
    </row>
    <row r="9" spans="1:13">
      <c r="A9" t="s">
        <v>127</v>
      </c>
      <c r="B9" t="s">
        <v>107</v>
      </c>
      <c r="C9" t="s">
        <v>108</v>
      </c>
      <c r="D9" t="s">
        <v>128</v>
      </c>
      <c r="E9" t="s">
        <v>110</v>
      </c>
      <c r="F9" t="s">
        <v>111</v>
      </c>
      <c r="G9" t="s">
        <v>112</v>
      </c>
      <c r="H9" t="s">
        <v>113</v>
      </c>
      <c r="I9" t="s">
        <v>114</v>
      </c>
      <c r="J9">
        <v>0.38</v>
      </c>
      <c r="K9">
        <v>0.41</v>
      </c>
      <c r="L9">
        <v>0.05</v>
      </c>
      <c r="M9" s="1">
        <f t="shared" si="0"/>
        <v>8.6509999999999998</v>
      </c>
    </row>
    <row r="10" spans="1:13">
      <c r="A10" t="s">
        <v>129</v>
      </c>
      <c r="B10" t="s">
        <v>107</v>
      </c>
      <c r="C10" t="s">
        <v>108</v>
      </c>
      <c r="D10" t="s">
        <v>130</v>
      </c>
      <c r="E10" t="s">
        <v>110</v>
      </c>
      <c r="F10" t="s">
        <v>111</v>
      </c>
      <c r="G10" t="s">
        <v>112</v>
      </c>
      <c r="H10" t="s">
        <v>113</v>
      </c>
      <c r="I10" t="s">
        <v>114</v>
      </c>
      <c r="J10">
        <v>0.48</v>
      </c>
      <c r="K10">
        <v>0.43</v>
      </c>
      <c r="L10">
        <v>0.06</v>
      </c>
      <c r="M10" s="1">
        <f t="shared" si="0"/>
        <v>9.0730000000000004</v>
      </c>
    </row>
    <row r="11" spans="1:13">
      <c r="A11" t="s">
        <v>131</v>
      </c>
      <c r="B11" t="s">
        <v>107</v>
      </c>
      <c r="C11" t="s">
        <v>132</v>
      </c>
      <c r="D11" t="s">
        <v>109</v>
      </c>
      <c r="E11" t="s">
        <v>110</v>
      </c>
      <c r="F11" t="s">
        <v>111</v>
      </c>
      <c r="G11" t="s">
        <v>112</v>
      </c>
      <c r="H11" t="s">
        <v>113</v>
      </c>
      <c r="I11" t="s">
        <v>114</v>
      </c>
      <c r="J11">
        <v>0.4</v>
      </c>
      <c r="K11">
        <v>0.42</v>
      </c>
      <c r="L11">
        <v>7.0000000000000007E-2</v>
      </c>
      <c r="M11" s="1">
        <f t="shared" si="0"/>
        <v>8.8620000000000001</v>
      </c>
    </row>
    <row r="12" spans="1:13">
      <c r="A12" t="s">
        <v>133</v>
      </c>
      <c r="B12" t="s">
        <v>107</v>
      </c>
      <c r="C12" t="s">
        <v>132</v>
      </c>
      <c r="D12" t="s">
        <v>120</v>
      </c>
      <c r="E12" t="s">
        <v>110</v>
      </c>
      <c r="F12" t="s">
        <v>111</v>
      </c>
      <c r="G12" t="s">
        <v>112</v>
      </c>
      <c r="H12" t="s">
        <v>113</v>
      </c>
      <c r="I12" t="s">
        <v>114</v>
      </c>
      <c r="J12">
        <v>0.4</v>
      </c>
      <c r="K12">
        <v>0.42</v>
      </c>
      <c r="L12">
        <v>0.05</v>
      </c>
      <c r="M12" s="1">
        <f t="shared" si="0"/>
        <v>8.8620000000000001</v>
      </c>
    </row>
    <row r="13" spans="1:13">
      <c r="A13" t="s">
        <v>134</v>
      </c>
      <c r="B13" t="s">
        <v>107</v>
      </c>
      <c r="C13" t="s">
        <v>132</v>
      </c>
      <c r="D13" t="s">
        <v>122</v>
      </c>
      <c r="E13" t="s">
        <v>110</v>
      </c>
      <c r="F13" t="s">
        <v>111</v>
      </c>
      <c r="G13" t="s">
        <v>112</v>
      </c>
      <c r="H13" t="s">
        <v>113</v>
      </c>
      <c r="I13" t="s">
        <v>114</v>
      </c>
      <c r="J13">
        <v>0.64</v>
      </c>
      <c r="K13">
        <v>0.65</v>
      </c>
      <c r="L13">
        <v>0.06</v>
      </c>
      <c r="M13" s="1">
        <f t="shared" si="0"/>
        <v>13.715</v>
      </c>
    </row>
    <row r="14" spans="1:13">
      <c r="A14" t="s">
        <v>135</v>
      </c>
      <c r="B14" t="s">
        <v>107</v>
      </c>
      <c r="C14" t="s">
        <v>132</v>
      </c>
      <c r="D14" t="s">
        <v>124</v>
      </c>
      <c r="E14" t="s">
        <v>110</v>
      </c>
      <c r="F14" t="s">
        <v>111</v>
      </c>
      <c r="G14" t="s">
        <v>112</v>
      </c>
      <c r="H14" t="s">
        <v>113</v>
      </c>
      <c r="I14" t="s">
        <v>114</v>
      </c>
      <c r="J14">
        <v>0.66</v>
      </c>
      <c r="K14">
        <v>0.7</v>
      </c>
      <c r="L14">
        <v>7.0000000000000007E-2</v>
      </c>
      <c r="M14" s="1">
        <f t="shared" si="0"/>
        <v>14.77</v>
      </c>
    </row>
    <row r="15" spans="1:13">
      <c r="A15" t="s">
        <v>136</v>
      </c>
      <c r="B15" t="s">
        <v>107</v>
      </c>
      <c r="C15" t="s">
        <v>132</v>
      </c>
      <c r="D15" t="s">
        <v>137</v>
      </c>
      <c r="E15" t="s">
        <v>110</v>
      </c>
      <c r="F15" t="s">
        <v>111</v>
      </c>
      <c r="G15" t="s">
        <v>112</v>
      </c>
      <c r="H15" t="s">
        <v>113</v>
      </c>
      <c r="I15" t="s">
        <v>114</v>
      </c>
      <c r="J15">
        <v>0.36</v>
      </c>
      <c r="K15">
        <v>0.39</v>
      </c>
      <c r="L15">
        <v>0.05</v>
      </c>
      <c r="M15" s="1">
        <f t="shared" si="0"/>
        <v>8.2289999999999992</v>
      </c>
    </row>
    <row r="16" spans="1:13">
      <c r="A16" t="s">
        <v>138</v>
      </c>
      <c r="B16" t="s">
        <v>107</v>
      </c>
      <c r="C16" t="s">
        <v>132</v>
      </c>
      <c r="D16" t="s">
        <v>139</v>
      </c>
      <c r="E16" t="s">
        <v>110</v>
      </c>
      <c r="F16" t="s">
        <v>111</v>
      </c>
      <c r="G16" t="s">
        <v>112</v>
      </c>
      <c r="H16" t="s">
        <v>113</v>
      </c>
      <c r="I16" t="s">
        <v>114</v>
      </c>
      <c r="J16">
        <v>0.38</v>
      </c>
      <c r="K16">
        <v>0.26</v>
      </c>
      <c r="L16">
        <v>0.05</v>
      </c>
      <c r="M16" s="1">
        <f t="shared" si="0"/>
        <v>5.4860000000000007</v>
      </c>
    </row>
    <row r="17" spans="1:13">
      <c r="A17" t="s">
        <v>140</v>
      </c>
      <c r="B17" t="s">
        <v>107</v>
      </c>
      <c r="C17" t="s">
        <v>132</v>
      </c>
      <c r="D17" t="s">
        <v>126</v>
      </c>
      <c r="E17" t="s">
        <v>110</v>
      </c>
      <c r="F17" t="s">
        <v>111</v>
      </c>
      <c r="G17" t="s">
        <v>112</v>
      </c>
      <c r="H17" t="s">
        <v>113</v>
      </c>
      <c r="I17" t="s">
        <v>114</v>
      </c>
      <c r="J17">
        <v>0.52</v>
      </c>
      <c r="K17">
        <v>0.49</v>
      </c>
      <c r="L17">
        <v>0.05</v>
      </c>
      <c r="M17" s="1">
        <f t="shared" si="0"/>
        <v>10.339</v>
      </c>
    </row>
    <row r="18" spans="1:13">
      <c r="A18" t="s">
        <v>141</v>
      </c>
      <c r="B18" t="s">
        <v>107</v>
      </c>
      <c r="C18" t="s">
        <v>132</v>
      </c>
      <c r="D18" t="s">
        <v>142</v>
      </c>
      <c r="E18" t="s">
        <v>110</v>
      </c>
      <c r="F18" t="s">
        <v>111</v>
      </c>
      <c r="G18" t="s">
        <v>112</v>
      </c>
      <c r="H18" t="s">
        <v>113</v>
      </c>
      <c r="I18" t="s">
        <v>114</v>
      </c>
      <c r="J18">
        <v>0.38</v>
      </c>
      <c r="K18">
        <v>0.27</v>
      </c>
      <c r="L18">
        <v>0.04</v>
      </c>
      <c r="M18" s="1">
        <f t="shared" si="0"/>
        <v>5.6970000000000001</v>
      </c>
    </row>
    <row r="19" spans="1:13">
      <c r="A19" t="s">
        <v>143</v>
      </c>
      <c r="B19" t="s">
        <v>144</v>
      </c>
      <c r="C19" t="s">
        <v>145</v>
      </c>
      <c r="D19" t="s">
        <v>109</v>
      </c>
      <c r="E19" t="s">
        <v>110</v>
      </c>
      <c r="F19" t="s">
        <v>111</v>
      </c>
      <c r="G19" t="s">
        <v>112</v>
      </c>
      <c r="H19" t="s">
        <v>113</v>
      </c>
      <c r="I19" t="s">
        <v>114</v>
      </c>
      <c r="J19">
        <v>2.4900000000000002</v>
      </c>
      <c r="K19">
        <v>2.5099999999999998</v>
      </c>
      <c r="L19">
        <v>0.2</v>
      </c>
      <c r="M19" s="1">
        <f t="shared" si="0"/>
        <v>52.960999999999991</v>
      </c>
    </row>
    <row r="20" spans="1:13">
      <c r="A20" t="s">
        <v>146</v>
      </c>
      <c r="B20" t="s">
        <v>144</v>
      </c>
      <c r="C20" t="s">
        <v>145</v>
      </c>
      <c r="D20" t="s">
        <v>147</v>
      </c>
      <c r="E20" t="s">
        <v>110</v>
      </c>
      <c r="F20" t="s">
        <v>111</v>
      </c>
      <c r="G20" t="s">
        <v>112</v>
      </c>
      <c r="H20" t="s">
        <v>113</v>
      </c>
      <c r="I20" t="s">
        <v>114</v>
      </c>
      <c r="J20">
        <v>1.61</v>
      </c>
      <c r="K20">
        <v>1.72</v>
      </c>
      <c r="L20">
        <v>0.14000000000000001</v>
      </c>
      <c r="M20" s="1">
        <f t="shared" si="0"/>
        <v>36.292000000000002</v>
      </c>
    </row>
    <row r="21" spans="1:13">
      <c r="A21" t="s">
        <v>148</v>
      </c>
      <c r="B21" t="s">
        <v>144</v>
      </c>
      <c r="C21" t="s">
        <v>145</v>
      </c>
      <c r="D21" t="s">
        <v>149</v>
      </c>
      <c r="E21" t="s">
        <v>110</v>
      </c>
      <c r="F21" t="s">
        <v>111</v>
      </c>
      <c r="G21" t="s">
        <v>112</v>
      </c>
      <c r="H21" t="s">
        <v>113</v>
      </c>
      <c r="I21" t="s">
        <v>114</v>
      </c>
      <c r="J21">
        <v>0.83</v>
      </c>
      <c r="K21">
        <v>0.86</v>
      </c>
      <c r="L21">
        <v>0.11</v>
      </c>
      <c r="M21" s="1">
        <f t="shared" si="0"/>
        <v>18.146000000000001</v>
      </c>
    </row>
    <row r="22" spans="1:13">
      <c r="A22" t="s">
        <v>150</v>
      </c>
      <c r="B22" t="s">
        <v>144</v>
      </c>
      <c r="C22" t="s">
        <v>145</v>
      </c>
      <c r="D22" t="s">
        <v>151</v>
      </c>
      <c r="E22" t="s">
        <v>110</v>
      </c>
      <c r="F22" t="s">
        <v>111</v>
      </c>
      <c r="G22" t="s">
        <v>112</v>
      </c>
      <c r="H22" t="s">
        <v>113</v>
      </c>
      <c r="I22" t="s">
        <v>114</v>
      </c>
      <c r="J22">
        <v>0.81</v>
      </c>
      <c r="K22">
        <v>0.82</v>
      </c>
      <c r="L22">
        <v>0.1</v>
      </c>
      <c r="M22" s="1">
        <f t="shared" si="0"/>
        <v>17.302</v>
      </c>
    </row>
    <row r="23" spans="1:13">
      <c r="A23" t="s">
        <v>152</v>
      </c>
      <c r="B23" t="s">
        <v>144</v>
      </c>
      <c r="C23" t="s">
        <v>145</v>
      </c>
      <c r="D23" t="s">
        <v>153</v>
      </c>
      <c r="E23" t="s">
        <v>110</v>
      </c>
      <c r="F23" t="s">
        <v>111</v>
      </c>
      <c r="G23" t="s">
        <v>112</v>
      </c>
      <c r="H23" t="s">
        <v>113</v>
      </c>
      <c r="I23" t="s">
        <v>114</v>
      </c>
      <c r="J23">
        <v>1.17</v>
      </c>
      <c r="K23">
        <v>1.25</v>
      </c>
      <c r="L23">
        <v>0.13</v>
      </c>
      <c r="M23" s="1">
        <f t="shared" si="0"/>
        <v>26.375</v>
      </c>
    </row>
    <row r="24" spans="1:13">
      <c r="A24" t="s">
        <v>154</v>
      </c>
      <c r="B24" t="s">
        <v>144</v>
      </c>
      <c r="C24" t="s">
        <v>145</v>
      </c>
      <c r="D24" t="s">
        <v>155</v>
      </c>
      <c r="E24" t="s">
        <v>110</v>
      </c>
      <c r="F24" t="s">
        <v>111</v>
      </c>
      <c r="G24" t="s">
        <v>112</v>
      </c>
      <c r="H24" t="s">
        <v>113</v>
      </c>
      <c r="I24" t="s">
        <v>114</v>
      </c>
      <c r="J24">
        <v>0.97</v>
      </c>
      <c r="K24">
        <v>1.03</v>
      </c>
      <c r="L24">
        <v>0.13</v>
      </c>
      <c r="M24" s="1">
        <f t="shared" si="0"/>
        <v>21.733000000000001</v>
      </c>
    </row>
    <row r="25" spans="1:13">
      <c r="A25" t="s">
        <v>156</v>
      </c>
      <c r="B25" t="s">
        <v>144</v>
      </c>
      <c r="C25" t="s">
        <v>145</v>
      </c>
      <c r="D25" t="s">
        <v>157</v>
      </c>
      <c r="E25" t="s">
        <v>110</v>
      </c>
      <c r="F25" t="s">
        <v>111</v>
      </c>
      <c r="G25" t="s">
        <v>112</v>
      </c>
      <c r="H25" t="s">
        <v>113</v>
      </c>
      <c r="I25" t="s">
        <v>114</v>
      </c>
      <c r="J25">
        <v>1.37</v>
      </c>
      <c r="K25">
        <v>1.48</v>
      </c>
      <c r="L25">
        <v>0.17</v>
      </c>
      <c r="M25" s="1">
        <f t="shared" si="0"/>
        <v>31.228000000000002</v>
      </c>
    </row>
    <row r="26" spans="1:13">
      <c r="A26" t="s">
        <v>158</v>
      </c>
      <c r="B26" t="s">
        <v>144</v>
      </c>
      <c r="C26" t="s">
        <v>145</v>
      </c>
      <c r="D26" t="s">
        <v>159</v>
      </c>
      <c r="E26" t="s">
        <v>110</v>
      </c>
      <c r="F26" t="s">
        <v>111</v>
      </c>
      <c r="G26" t="s">
        <v>112</v>
      </c>
      <c r="H26" t="s">
        <v>113</v>
      </c>
      <c r="I26" t="s">
        <v>114</v>
      </c>
      <c r="J26">
        <v>1.22</v>
      </c>
      <c r="K26">
        <v>1.3</v>
      </c>
      <c r="L26">
        <v>0.15</v>
      </c>
      <c r="M26" s="1">
        <f t="shared" si="0"/>
        <v>27.43</v>
      </c>
    </row>
    <row r="27" spans="1:13">
      <c r="A27" t="s">
        <v>160</v>
      </c>
      <c r="B27" t="s">
        <v>144</v>
      </c>
      <c r="C27" t="s">
        <v>145</v>
      </c>
      <c r="D27" t="s">
        <v>116</v>
      </c>
      <c r="E27" t="s">
        <v>110</v>
      </c>
      <c r="F27" t="s">
        <v>111</v>
      </c>
      <c r="G27" t="s">
        <v>112</v>
      </c>
      <c r="H27" t="s">
        <v>113</v>
      </c>
      <c r="I27" t="s">
        <v>114</v>
      </c>
      <c r="J27">
        <v>2.2000000000000002</v>
      </c>
      <c r="K27">
        <v>2.23</v>
      </c>
      <c r="L27">
        <v>0.21</v>
      </c>
      <c r="M27" s="1">
        <f t="shared" si="0"/>
        <v>47.053000000000004</v>
      </c>
    </row>
    <row r="28" spans="1:13">
      <c r="A28" t="s">
        <v>161</v>
      </c>
      <c r="B28" t="s">
        <v>144</v>
      </c>
      <c r="C28" t="s">
        <v>145</v>
      </c>
      <c r="D28" t="s">
        <v>118</v>
      </c>
      <c r="E28" t="s">
        <v>110</v>
      </c>
      <c r="F28" t="s">
        <v>111</v>
      </c>
      <c r="G28" t="s">
        <v>112</v>
      </c>
      <c r="H28" t="s">
        <v>113</v>
      </c>
      <c r="I28" t="s">
        <v>114</v>
      </c>
      <c r="J28">
        <v>1.94</v>
      </c>
      <c r="K28">
        <v>1.92</v>
      </c>
      <c r="L28">
        <v>0.23</v>
      </c>
      <c r="M28" s="1">
        <f t="shared" si="0"/>
        <v>40.512</v>
      </c>
    </row>
    <row r="29" spans="1:13">
      <c r="A29" t="s">
        <v>162</v>
      </c>
      <c r="B29" t="s">
        <v>144</v>
      </c>
      <c r="C29" t="s">
        <v>145</v>
      </c>
      <c r="D29" t="s">
        <v>163</v>
      </c>
      <c r="E29" t="s">
        <v>110</v>
      </c>
      <c r="F29" t="s">
        <v>111</v>
      </c>
      <c r="G29" t="s">
        <v>112</v>
      </c>
      <c r="H29" t="s">
        <v>113</v>
      </c>
      <c r="I29" t="s">
        <v>114</v>
      </c>
      <c r="J29">
        <v>1.36</v>
      </c>
      <c r="K29">
        <v>1.37</v>
      </c>
      <c r="L29">
        <v>0.17</v>
      </c>
      <c r="M29" s="1">
        <f t="shared" si="0"/>
        <v>28.907000000000004</v>
      </c>
    </row>
    <row r="30" spans="1:13">
      <c r="A30" t="s">
        <v>164</v>
      </c>
      <c r="B30" t="s">
        <v>144</v>
      </c>
      <c r="C30" t="s">
        <v>145</v>
      </c>
      <c r="D30" t="s">
        <v>165</v>
      </c>
      <c r="E30" t="s">
        <v>110</v>
      </c>
      <c r="F30" t="s">
        <v>111</v>
      </c>
      <c r="G30" t="s">
        <v>112</v>
      </c>
      <c r="H30" t="s">
        <v>113</v>
      </c>
      <c r="I30" t="s">
        <v>114</v>
      </c>
      <c r="J30">
        <v>1.1000000000000001</v>
      </c>
      <c r="K30">
        <v>1.1299999999999999</v>
      </c>
      <c r="L30">
        <v>0.15</v>
      </c>
      <c r="M30" s="1">
        <f t="shared" si="0"/>
        <v>23.842999999999996</v>
      </c>
    </row>
    <row r="31" spans="1:13">
      <c r="A31" t="s">
        <v>166</v>
      </c>
      <c r="B31" t="s">
        <v>144</v>
      </c>
      <c r="C31" t="s">
        <v>145</v>
      </c>
      <c r="D31" t="s">
        <v>167</v>
      </c>
      <c r="E31" t="s">
        <v>110</v>
      </c>
      <c r="F31" t="s">
        <v>111</v>
      </c>
      <c r="G31" t="s">
        <v>112</v>
      </c>
      <c r="H31" t="s">
        <v>113</v>
      </c>
      <c r="I31" t="s">
        <v>114</v>
      </c>
      <c r="J31">
        <v>0.8</v>
      </c>
      <c r="K31">
        <v>0.76</v>
      </c>
      <c r="L31">
        <v>0.12</v>
      </c>
      <c r="M31" s="1">
        <f t="shared" si="0"/>
        <v>16.035999999999998</v>
      </c>
    </row>
    <row r="32" spans="1:13">
      <c r="A32" t="s">
        <v>168</v>
      </c>
      <c r="B32" t="s">
        <v>144</v>
      </c>
      <c r="C32" t="s">
        <v>145</v>
      </c>
      <c r="D32" t="s">
        <v>169</v>
      </c>
      <c r="E32" t="s">
        <v>110</v>
      </c>
      <c r="F32" t="s">
        <v>111</v>
      </c>
      <c r="G32" t="s">
        <v>112</v>
      </c>
      <c r="H32" t="s">
        <v>113</v>
      </c>
      <c r="I32" t="s">
        <v>114</v>
      </c>
      <c r="J32">
        <v>2.0299999999999998</v>
      </c>
      <c r="K32">
        <v>2.12</v>
      </c>
      <c r="L32">
        <v>0.22</v>
      </c>
      <c r="M32" s="1">
        <f t="shared" si="0"/>
        <v>44.731999999999999</v>
      </c>
    </row>
    <row r="33" spans="1:13">
      <c r="A33" t="s">
        <v>170</v>
      </c>
      <c r="B33" t="s">
        <v>144</v>
      </c>
      <c r="C33" t="s">
        <v>145</v>
      </c>
      <c r="D33" t="s">
        <v>171</v>
      </c>
      <c r="E33" t="s">
        <v>110</v>
      </c>
      <c r="F33" t="s">
        <v>111</v>
      </c>
      <c r="G33" t="s">
        <v>112</v>
      </c>
      <c r="H33" t="s">
        <v>113</v>
      </c>
      <c r="I33" t="s">
        <v>114</v>
      </c>
      <c r="J33">
        <v>1.36</v>
      </c>
      <c r="K33">
        <v>1.41</v>
      </c>
      <c r="L33">
        <v>0.16</v>
      </c>
      <c r="M33" s="1">
        <f t="shared" si="0"/>
        <v>29.750999999999998</v>
      </c>
    </row>
    <row r="34" spans="1:13">
      <c r="A34" t="s">
        <v>172</v>
      </c>
      <c r="B34" t="s">
        <v>144</v>
      </c>
      <c r="C34" t="s">
        <v>145</v>
      </c>
      <c r="D34" t="s">
        <v>173</v>
      </c>
      <c r="E34" t="s">
        <v>110</v>
      </c>
      <c r="F34" t="s">
        <v>111</v>
      </c>
      <c r="G34" t="s">
        <v>112</v>
      </c>
      <c r="H34" t="s">
        <v>113</v>
      </c>
      <c r="I34" t="s">
        <v>114</v>
      </c>
      <c r="J34">
        <v>0.95</v>
      </c>
      <c r="K34">
        <v>0.99</v>
      </c>
      <c r="L34">
        <v>0.14000000000000001</v>
      </c>
      <c r="M34" s="1">
        <f t="shared" si="0"/>
        <v>20.888999999999999</v>
      </c>
    </row>
    <row r="35" spans="1:13">
      <c r="A35" t="s">
        <v>174</v>
      </c>
      <c r="B35" t="s">
        <v>144</v>
      </c>
      <c r="C35" t="s">
        <v>175</v>
      </c>
      <c r="D35" t="s">
        <v>109</v>
      </c>
      <c r="E35" t="s">
        <v>110</v>
      </c>
      <c r="F35" t="s">
        <v>111</v>
      </c>
      <c r="G35" t="s">
        <v>112</v>
      </c>
      <c r="H35" t="s">
        <v>113</v>
      </c>
      <c r="I35" t="s">
        <v>114</v>
      </c>
      <c r="J35">
        <v>1.44</v>
      </c>
      <c r="K35">
        <v>1.51</v>
      </c>
      <c r="L35">
        <v>0.17</v>
      </c>
      <c r="M35" s="1">
        <f t="shared" si="0"/>
        <v>31.861000000000001</v>
      </c>
    </row>
    <row r="36" spans="1:13">
      <c r="A36" t="s">
        <v>176</v>
      </c>
      <c r="B36" t="s">
        <v>177</v>
      </c>
      <c r="C36" t="s">
        <v>178</v>
      </c>
      <c r="D36" t="s">
        <v>109</v>
      </c>
      <c r="E36" t="s">
        <v>110</v>
      </c>
      <c r="F36" t="s">
        <v>111</v>
      </c>
      <c r="G36" t="s">
        <v>112</v>
      </c>
      <c r="H36" t="s">
        <v>113</v>
      </c>
      <c r="I36" t="s">
        <v>114</v>
      </c>
      <c r="J36">
        <v>0.77</v>
      </c>
      <c r="K36">
        <v>0.9</v>
      </c>
      <c r="L36">
        <v>0.09</v>
      </c>
      <c r="M36" s="1">
        <f t="shared" si="0"/>
        <v>18.989999999999998</v>
      </c>
    </row>
    <row r="37" spans="1:13">
      <c r="A37" t="s">
        <v>179</v>
      </c>
      <c r="B37" t="s">
        <v>177</v>
      </c>
      <c r="C37" t="s">
        <v>178</v>
      </c>
      <c r="D37" t="s">
        <v>116</v>
      </c>
      <c r="E37" t="s">
        <v>110</v>
      </c>
      <c r="F37" t="s">
        <v>111</v>
      </c>
      <c r="G37" t="s">
        <v>112</v>
      </c>
      <c r="H37" t="s">
        <v>113</v>
      </c>
      <c r="I37" t="s">
        <v>114</v>
      </c>
      <c r="J37">
        <v>0.75</v>
      </c>
      <c r="K37">
        <v>0.85</v>
      </c>
      <c r="L37">
        <v>0.08</v>
      </c>
      <c r="M37" s="1">
        <f t="shared" si="0"/>
        <v>17.934999999999999</v>
      </c>
    </row>
    <row r="38" spans="1:13">
      <c r="A38" t="s">
        <v>180</v>
      </c>
      <c r="B38" t="s">
        <v>177</v>
      </c>
      <c r="C38" t="s">
        <v>178</v>
      </c>
      <c r="D38" t="s">
        <v>118</v>
      </c>
      <c r="E38" t="s">
        <v>110</v>
      </c>
      <c r="F38" t="s">
        <v>111</v>
      </c>
      <c r="G38" t="s">
        <v>112</v>
      </c>
      <c r="H38" t="s">
        <v>113</v>
      </c>
      <c r="I38" t="s">
        <v>114</v>
      </c>
      <c r="J38">
        <v>0.93</v>
      </c>
      <c r="K38">
        <v>1.06</v>
      </c>
      <c r="L38">
        <v>0.1</v>
      </c>
      <c r="M38" s="1">
        <f t="shared" si="0"/>
        <v>22.366</v>
      </c>
    </row>
    <row r="39" spans="1:13">
      <c r="A39" t="s">
        <v>181</v>
      </c>
      <c r="B39" t="s">
        <v>177</v>
      </c>
      <c r="C39" t="s">
        <v>178</v>
      </c>
      <c r="D39" t="s">
        <v>163</v>
      </c>
      <c r="E39" t="s">
        <v>110</v>
      </c>
      <c r="F39" t="s">
        <v>111</v>
      </c>
      <c r="G39" t="s">
        <v>112</v>
      </c>
      <c r="H39" t="s">
        <v>113</v>
      </c>
      <c r="I39" t="s">
        <v>114</v>
      </c>
      <c r="J39">
        <v>0.68</v>
      </c>
      <c r="K39">
        <v>0.8</v>
      </c>
      <c r="L39">
        <v>0.08</v>
      </c>
      <c r="M39" s="1">
        <f t="shared" si="0"/>
        <v>16.88</v>
      </c>
    </row>
    <row r="40" spans="1:13">
      <c r="A40" t="s">
        <v>182</v>
      </c>
      <c r="B40" t="s">
        <v>177</v>
      </c>
      <c r="C40" t="s">
        <v>178</v>
      </c>
      <c r="D40" t="s">
        <v>165</v>
      </c>
      <c r="E40" t="s">
        <v>110</v>
      </c>
      <c r="F40" t="s">
        <v>111</v>
      </c>
      <c r="G40" t="s">
        <v>112</v>
      </c>
      <c r="H40" t="s">
        <v>113</v>
      </c>
      <c r="I40" t="s">
        <v>114</v>
      </c>
      <c r="J40">
        <v>0.69</v>
      </c>
      <c r="K40">
        <v>0.77</v>
      </c>
      <c r="L40">
        <v>0.08</v>
      </c>
      <c r="M40" s="1">
        <f t="shared" si="0"/>
        <v>16.247</v>
      </c>
    </row>
    <row r="41" spans="1:13">
      <c r="A41" t="s">
        <v>183</v>
      </c>
      <c r="B41" t="s">
        <v>177</v>
      </c>
      <c r="C41" t="s">
        <v>178</v>
      </c>
      <c r="D41" t="s">
        <v>120</v>
      </c>
      <c r="E41" t="s">
        <v>110</v>
      </c>
      <c r="F41" t="s">
        <v>111</v>
      </c>
      <c r="G41" t="s">
        <v>112</v>
      </c>
      <c r="H41" t="s">
        <v>113</v>
      </c>
      <c r="I41" t="s">
        <v>114</v>
      </c>
      <c r="J41">
        <v>1.33</v>
      </c>
      <c r="K41">
        <v>1.1299999999999999</v>
      </c>
      <c r="L41">
        <v>0.11</v>
      </c>
      <c r="M41" s="1">
        <f t="shared" si="0"/>
        <v>23.842999999999996</v>
      </c>
    </row>
    <row r="42" spans="1:13">
      <c r="A42" t="s">
        <v>184</v>
      </c>
      <c r="B42" t="s">
        <v>177</v>
      </c>
      <c r="C42" t="s">
        <v>178</v>
      </c>
      <c r="D42" t="s">
        <v>126</v>
      </c>
      <c r="E42" t="s">
        <v>110</v>
      </c>
      <c r="F42" t="s">
        <v>111</v>
      </c>
      <c r="G42" t="s">
        <v>112</v>
      </c>
      <c r="H42" t="s">
        <v>113</v>
      </c>
      <c r="I42" t="s">
        <v>114</v>
      </c>
      <c r="J42">
        <v>1.1399999999999999</v>
      </c>
      <c r="K42">
        <v>1.25</v>
      </c>
      <c r="L42">
        <v>0.12</v>
      </c>
      <c r="M42" s="1">
        <f t="shared" si="0"/>
        <v>26.375</v>
      </c>
    </row>
    <row r="43" spans="1:13">
      <c r="A43" t="s">
        <v>185</v>
      </c>
      <c r="B43" t="s">
        <v>177</v>
      </c>
      <c r="C43" t="s">
        <v>178</v>
      </c>
      <c r="D43" t="s">
        <v>142</v>
      </c>
      <c r="E43" t="s">
        <v>110</v>
      </c>
      <c r="F43" t="s">
        <v>111</v>
      </c>
      <c r="G43" t="s">
        <v>112</v>
      </c>
      <c r="H43" t="s">
        <v>113</v>
      </c>
      <c r="I43" t="s">
        <v>114</v>
      </c>
      <c r="J43">
        <v>0.81</v>
      </c>
      <c r="K43">
        <v>0.9</v>
      </c>
      <c r="L43">
        <v>0.1</v>
      </c>
      <c r="M43" s="1">
        <f t="shared" si="0"/>
        <v>18.989999999999998</v>
      </c>
    </row>
    <row r="44" spans="1:13">
      <c r="A44" t="s">
        <v>186</v>
      </c>
      <c r="B44" t="s">
        <v>177</v>
      </c>
      <c r="C44" t="s">
        <v>178</v>
      </c>
      <c r="D44" t="s">
        <v>187</v>
      </c>
      <c r="E44" t="s">
        <v>110</v>
      </c>
      <c r="F44" t="s">
        <v>111</v>
      </c>
      <c r="G44" t="s">
        <v>112</v>
      </c>
      <c r="H44" t="s">
        <v>113</v>
      </c>
      <c r="I44" t="s">
        <v>114</v>
      </c>
      <c r="J44">
        <v>0.89</v>
      </c>
      <c r="K44">
        <v>1</v>
      </c>
      <c r="L44">
        <v>0.13</v>
      </c>
      <c r="M44" s="1">
        <f t="shared" si="0"/>
        <v>21.1</v>
      </c>
    </row>
    <row r="45" spans="1:13">
      <c r="A45" t="s">
        <v>188</v>
      </c>
      <c r="B45" t="s">
        <v>177</v>
      </c>
      <c r="C45" t="s">
        <v>189</v>
      </c>
      <c r="D45" t="s">
        <v>109</v>
      </c>
      <c r="E45" t="s">
        <v>110</v>
      </c>
      <c r="F45" t="s">
        <v>111</v>
      </c>
      <c r="G45" t="s">
        <v>112</v>
      </c>
      <c r="H45" t="s">
        <v>113</v>
      </c>
      <c r="I45" t="s">
        <v>114</v>
      </c>
      <c r="J45">
        <v>0.67</v>
      </c>
      <c r="K45">
        <v>0.75</v>
      </c>
      <c r="L45">
        <v>0.1</v>
      </c>
      <c r="M45" s="1">
        <f t="shared" si="0"/>
        <v>15.824999999999999</v>
      </c>
    </row>
    <row r="46" spans="1:13">
      <c r="A46" t="s">
        <v>190</v>
      </c>
      <c r="B46" t="s">
        <v>177</v>
      </c>
      <c r="C46" t="s">
        <v>189</v>
      </c>
      <c r="D46" t="s">
        <v>116</v>
      </c>
      <c r="E46" t="s">
        <v>110</v>
      </c>
      <c r="F46" t="s">
        <v>111</v>
      </c>
      <c r="G46" t="s">
        <v>112</v>
      </c>
      <c r="H46" t="s">
        <v>113</v>
      </c>
      <c r="I46" t="s">
        <v>114</v>
      </c>
      <c r="J46">
        <v>0.59</v>
      </c>
      <c r="K46">
        <v>0.67</v>
      </c>
      <c r="L46">
        <v>0.08</v>
      </c>
      <c r="M46" s="1">
        <f t="shared" si="0"/>
        <v>14.137</v>
      </c>
    </row>
    <row r="47" spans="1:13">
      <c r="A47" t="s">
        <v>191</v>
      </c>
      <c r="B47" t="s">
        <v>177</v>
      </c>
      <c r="C47" t="s">
        <v>189</v>
      </c>
      <c r="D47" t="s">
        <v>192</v>
      </c>
      <c r="E47" t="s">
        <v>110</v>
      </c>
      <c r="F47" t="s">
        <v>111</v>
      </c>
      <c r="G47" t="s">
        <v>112</v>
      </c>
      <c r="H47" t="s">
        <v>113</v>
      </c>
      <c r="I47" t="s">
        <v>114</v>
      </c>
      <c r="J47">
        <v>0.8</v>
      </c>
      <c r="K47">
        <v>0.87</v>
      </c>
      <c r="L47">
        <v>0.12</v>
      </c>
      <c r="M47" s="1">
        <f t="shared" si="0"/>
        <v>18.356999999999999</v>
      </c>
    </row>
    <row r="48" spans="1:13">
      <c r="A48" t="s">
        <v>193</v>
      </c>
      <c r="B48" t="s">
        <v>177</v>
      </c>
      <c r="C48" t="s">
        <v>189</v>
      </c>
      <c r="D48" t="s">
        <v>120</v>
      </c>
      <c r="E48" t="s">
        <v>110</v>
      </c>
      <c r="F48" t="s">
        <v>111</v>
      </c>
      <c r="G48" t="s">
        <v>112</v>
      </c>
      <c r="H48" t="s">
        <v>113</v>
      </c>
      <c r="I48" t="s">
        <v>114</v>
      </c>
      <c r="J48">
        <v>2.96</v>
      </c>
      <c r="K48">
        <v>2.97</v>
      </c>
      <c r="L48">
        <v>0.26</v>
      </c>
      <c r="M48" s="1">
        <f t="shared" si="0"/>
        <v>62.667000000000009</v>
      </c>
    </row>
    <row r="49" spans="1:13">
      <c r="A49" t="s">
        <v>194</v>
      </c>
      <c r="B49" t="s">
        <v>177</v>
      </c>
      <c r="C49" t="s">
        <v>189</v>
      </c>
      <c r="D49" t="s">
        <v>122</v>
      </c>
      <c r="E49" t="s">
        <v>110</v>
      </c>
      <c r="F49" t="s">
        <v>111</v>
      </c>
      <c r="G49" t="s">
        <v>112</v>
      </c>
      <c r="H49" t="s">
        <v>113</v>
      </c>
      <c r="I49" t="s">
        <v>114</v>
      </c>
      <c r="J49">
        <v>0.91</v>
      </c>
      <c r="K49">
        <v>0.99</v>
      </c>
      <c r="L49">
        <v>0.11</v>
      </c>
      <c r="M49" s="1">
        <f t="shared" si="0"/>
        <v>20.888999999999999</v>
      </c>
    </row>
    <row r="50" spans="1:13">
      <c r="A50" t="s">
        <v>195</v>
      </c>
      <c r="B50" t="s">
        <v>177</v>
      </c>
      <c r="C50" t="s">
        <v>189</v>
      </c>
      <c r="D50" t="s">
        <v>124</v>
      </c>
      <c r="E50" t="s">
        <v>110</v>
      </c>
      <c r="F50" t="s">
        <v>111</v>
      </c>
      <c r="G50" t="s">
        <v>112</v>
      </c>
      <c r="H50" t="s">
        <v>113</v>
      </c>
      <c r="I50" t="s">
        <v>114</v>
      </c>
      <c r="J50">
        <v>0.79</v>
      </c>
      <c r="K50">
        <v>0.84</v>
      </c>
      <c r="L50">
        <v>0.1</v>
      </c>
      <c r="M50" s="1">
        <f t="shared" si="0"/>
        <v>17.724</v>
      </c>
    </row>
    <row r="51" spans="1:13">
      <c r="A51" t="s">
        <v>196</v>
      </c>
      <c r="B51" t="s">
        <v>177</v>
      </c>
      <c r="C51" t="s">
        <v>189</v>
      </c>
      <c r="D51" t="s">
        <v>137</v>
      </c>
      <c r="E51" t="s">
        <v>110</v>
      </c>
      <c r="F51" t="s">
        <v>111</v>
      </c>
      <c r="G51" t="s">
        <v>112</v>
      </c>
      <c r="H51" t="s">
        <v>113</v>
      </c>
      <c r="I51" t="s">
        <v>114</v>
      </c>
      <c r="J51">
        <v>0.76</v>
      </c>
      <c r="K51">
        <v>0.83</v>
      </c>
      <c r="L51">
        <v>0.11</v>
      </c>
      <c r="M51" s="1">
        <f t="shared" si="0"/>
        <v>17.512999999999998</v>
      </c>
    </row>
    <row r="52" spans="1:13">
      <c r="A52" t="s">
        <v>197</v>
      </c>
      <c r="B52" t="s">
        <v>198</v>
      </c>
      <c r="C52" t="s">
        <v>199</v>
      </c>
      <c r="D52" t="s">
        <v>109</v>
      </c>
      <c r="E52" t="s">
        <v>110</v>
      </c>
      <c r="F52" t="s">
        <v>111</v>
      </c>
      <c r="G52" t="s">
        <v>112</v>
      </c>
      <c r="H52" t="s">
        <v>113</v>
      </c>
      <c r="I52" t="s">
        <v>114</v>
      </c>
      <c r="J52">
        <v>1.07</v>
      </c>
      <c r="K52">
        <v>1.1000000000000001</v>
      </c>
      <c r="L52">
        <v>0.12</v>
      </c>
      <c r="M52" s="1">
        <f t="shared" si="0"/>
        <v>23.21</v>
      </c>
    </row>
    <row r="53" spans="1:13">
      <c r="A53" t="s">
        <v>200</v>
      </c>
      <c r="B53" t="s">
        <v>198</v>
      </c>
      <c r="C53" t="s">
        <v>199</v>
      </c>
      <c r="D53" t="s">
        <v>116</v>
      </c>
      <c r="E53" t="s">
        <v>110</v>
      </c>
      <c r="F53" t="s">
        <v>111</v>
      </c>
      <c r="G53" t="s">
        <v>112</v>
      </c>
      <c r="H53" t="s">
        <v>113</v>
      </c>
      <c r="I53" t="s">
        <v>114</v>
      </c>
      <c r="J53">
        <v>3.56</v>
      </c>
      <c r="K53">
        <v>3.57</v>
      </c>
      <c r="L53">
        <v>0.28000000000000003</v>
      </c>
      <c r="M53" s="1">
        <f t="shared" si="0"/>
        <v>75.326999999999998</v>
      </c>
    </row>
    <row r="54" spans="1:13">
      <c r="A54" t="s">
        <v>201</v>
      </c>
      <c r="B54" t="s">
        <v>198</v>
      </c>
      <c r="C54" t="s">
        <v>199</v>
      </c>
      <c r="D54" t="s">
        <v>120</v>
      </c>
      <c r="E54" t="s">
        <v>110</v>
      </c>
      <c r="F54" t="s">
        <v>111</v>
      </c>
      <c r="G54" t="s">
        <v>112</v>
      </c>
      <c r="H54" t="s">
        <v>113</v>
      </c>
      <c r="I54" t="s">
        <v>114</v>
      </c>
      <c r="J54">
        <v>2.46</v>
      </c>
      <c r="K54">
        <v>2.38</v>
      </c>
      <c r="L54">
        <v>0.22</v>
      </c>
      <c r="M54" s="1">
        <f t="shared" si="0"/>
        <v>50.218000000000004</v>
      </c>
    </row>
    <row r="55" spans="1:13">
      <c r="A55" t="s">
        <v>202</v>
      </c>
      <c r="B55" t="s">
        <v>198</v>
      </c>
      <c r="C55" t="s">
        <v>199</v>
      </c>
      <c r="D55" t="s">
        <v>122</v>
      </c>
      <c r="E55" t="s">
        <v>110</v>
      </c>
      <c r="F55" t="s">
        <v>111</v>
      </c>
      <c r="G55" t="s">
        <v>112</v>
      </c>
      <c r="H55" t="s">
        <v>113</v>
      </c>
      <c r="I55" t="s">
        <v>114</v>
      </c>
      <c r="J55">
        <v>3.52</v>
      </c>
      <c r="K55">
        <v>3.37</v>
      </c>
      <c r="L55">
        <v>0.28000000000000003</v>
      </c>
      <c r="M55" s="1">
        <f t="shared" si="0"/>
        <v>71.106999999999999</v>
      </c>
    </row>
    <row r="56" spans="1:13">
      <c r="A56" t="s">
        <v>203</v>
      </c>
      <c r="B56" t="s">
        <v>198</v>
      </c>
      <c r="C56" t="s">
        <v>199</v>
      </c>
      <c r="D56" t="s">
        <v>126</v>
      </c>
      <c r="E56" t="s">
        <v>110</v>
      </c>
      <c r="F56" t="s">
        <v>111</v>
      </c>
      <c r="G56" t="s">
        <v>112</v>
      </c>
      <c r="H56" t="s">
        <v>113</v>
      </c>
      <c r="I56" t="s">
        <v>114</v>
      </c>
      <c r="J56">
        <v>2.62</v>
      </c>
      <c r="K56">
        <v>2.77</v>
      </c>
      <c r="L56">
        <v>0.23</v>
      </c>
      <c r="M56" s="1">
        <f t="shared" si="0"/>
        <v>58.446999999999996</v>
      </c>
    </row>
    <row r="57" spans="1:13">
      <c r="A57" t="s">
        <v>204</v>
      </c>
      <c r="B57" t="s">
        <v>198</v>
      </c>
      <c r="C57" t="s">
        <v>199</v>
      </c>
      <c r="D57" t="s">
        <v>128</v>
      </c>
      <c r="E57" t="s">
        <v>110</v>
      </c>
      <c r="F57" t="s">
        <v>111</v>
      </c>
      <c r="G57" t="s">
        <v>112</v>
      </c>
      <c r="H57" t="s">
        <v>113</v>
      </c>
      <c r="I57" t="s">
        <v>114</v>
      </c>
      <c r="J57">
        <v>3.64</v>
      </c>
      <c r="K57">
        <v>3.64</v>
      </c>
      <c r="L57">
        <v>0.31</v>
      </c>
      <c r="M57" s="1">
        <f t="shared" si="0"/>
        <v>76.804000000000002</v>
      </c>
    </row>
    <row r="58" spans="1:13">
      <c r="A58" t="s">
        <v>205</v>
      </c>
      <c r="B58" t="s">
        <v>198</v>
      </c>
      <c r="C58" t="s">
        <v>199</v>
      </c>
      <c r="D58" t="s">
        <v>130</v>
      </c>
      <c r="E58" t="s">
        <v>110</v>
      </c>
      <c r="F58" t="s">
        <v>111</v>
      </c>
      <c r="G58" t="s">
        <v>112</v>
      </c>
      <c r="H58" t="s">
        <v>113</v>
      </c>
      <c r="I58" t="s">
        <v>114</v>
      </c>
      <c r="J58">
        <v>3.6</v>
      </c>
      <c r="K58">
        <v>3.51</v>
      </c>
      <c r="L58">
        <v>0.28000000000000003</v>
      </c>
      <c r="M58" s="1">
        <f t="shared" si="0"/>
        <v>74.060999999999993</v>
      </c>
    </row>
    <row r="59" spans="1:13">
      <c r="A59" t="s">
        <v>206</v>
      </c>
      <c r="B59" t="s">
        <v>198</v>
      </c>
      <c r="C59" t="s">
        <v>199</v>
      </c>
      <c r="D59" t="s">
        <v>207</v>
      </c>
      <c r="E59" t="s">
        <v>110</v>
      </c>
      <c r="F59" t="s">
        <v>111</v>
      </c>
      <c r="G59" t="s">
        <v>112</v>
      </c>
      <c r="H59" t="s">
        <v>113</v>
      </c>
      <c r="I59" t="s">
        <v>114</v>
      </c>
      <c r="J59">
        <v>4.3600000000000003</v>
      </c>
      <c r="K59">
        <v>4.24</v>
      </c>
      <c r="L59">
        <v>0.35</v>
      </c>
      <c r="M59" s="1">
        <f t="shared" si="0"/>
        <v>89.463999999999999</v>
      </c>
    </row>
    <row r="60" spans="1:13">
      <c r="A60" t="s">
        <v>208</v>
      </c>
      <c r="B60" t="s">
        <v>198</v>
      </c>
      <c r="C60" t="s">
        <v>199</v>
      </c>
      <c r="D60" t="s">
        <v>209</v>
      </c>
      <c r="E60" t="s">
        <v>110</v>
      </c>
      <c r="F60" t="s">
        <v>111</v>
      </c>
      <c r="G60" t="s">
        <v>112</v>
      </c>
      <c r="H60" t="s">
        <v>113</v>
      </c>
      <c r="I60" t="s">
        <v>114</v>
      </c>
      <c r="J60">
        <v>3.78</v>
      </c>
      <c r="K60">
        <v>3.61</v>
      </c>
      <c r="L60">
        <v>0.33</v>
      </c>
      <c r="M60" s="1">
        <f t="shared" si="0"/>
        <v>76.170999999999992</v>
      </c>
    </row>
    <row r="61" spans="1:13">
      <c r="A61" t="s">
        <v>210</v>
      </c>
      <c r="B61" t="s">
        <v>198</v>
      </c>
      <c r="C61" t="s">
        <v>211</v>
      </c>
      <c r="D61" t="s">
        <v>109</v>
      </c>
      <c r="E61" t="s">
        <v>110</v>
      </c>
      <c r="F61" t="s">
        <v>111</v>
      </c>
      <c r="G61" t="s">
        <v>112</v>
      </c>
      <c r="H61" t="s">
        <v>113</v>
      </c>
      <c r="I61" t="s">
        <v>114</v>
      </c>
      <c r="J61">
        <v>2.4700000000000002</v>
      </c>
      <c r="K61">
        <v>2.5099999999999998</v>
      </c>
      <c r="L61">
        <v>0.26</v>
      </c>
      <c r="M61" s="1">
        <f t="shared" si="0"/>
        <v>52.960999999999991</v>
      </c>
    </row>
    <row r="62" spans="1:13">
      <c r="A62" t="s">
        <v>212</v>
      </c>
      <c r="B62" t="s">
        <v>198</v>
      </c>
      <c r="C62" t="s">
        <v>211</v>
      </c>
      <c r="D62" t="s">
        <v>116</v>
      </c>
      <c r="E62" t="s">
        <v>110</v>
      </c>
      <c r="F62" t="s">
        <v>111</v>
      </c>
      <c r="G62" t="s">
        <v>112</v>
      </c>
      <c r="H62" t="s">
        <v>113</v>
      </c>
      <c r="I62" t="s">
        <v>114</v>
      </c>
      <c r="J62">
        <v>1.72</v>
      </c>
      <c r="K62">
        <v>1.74</v>
      </c>
      <c r="L62">
        <v>0.21</v>
      </c>
      <c r="M62" s="1">
        <f t="shared" si="0"/>
        <v>36.713999999999999</v>
      </c>
    </row>
    <row r="63" spans="1:13">
      <c r="A63" t="s">
        <v>213</v>
      </c>
      <c r="B63" t="s">
        <v>198</v>
      </c>
      <c r="C63" t="s">
        <v>211</v>
      </c>
      <c r="D63" t="s">
        <v>118</v>
      </c>
      <c r="E63" t="s">
        <v>110</v>
      </c>
      <c r="F63" t="s">
        <v>111</v>
      </c>
      <c r="G63" t="s">
        <v>112</v>
      </c>
      <c r="H63" t="s">
        <v>113</v>
      </c>
      <c r="I63" t="s">
        <v>114</v>
      </c>
      <c r="J63">
        <v>2.71</v>
      </c>
      <c r="K63">
        <v>2.81</v>
      </c>
      <c r="L63">
        <v>0.25</v>
      </c>
      <c r="M63" s="1">
        <f t="shared" si="0"/>
        <v>59.291000000000004</v>
      </c>
    </row>
    <row r="64" spans="1:13">
      <c r="A64" t="s">
        <v>214</v>
      </c>
      <c r="B64" t="s">
        <v>198</v>
      </c>
      <c r="C64" t="s">
        <v>211</v>
      </c>
      <c r="D64" t="s">
        <v>120</v>
      </c>
      <c r="E64" t="s">
        <v>110</v>
      </c>
      <c r="F64" t="s">
        <v>111</v>
      </c>
      <c r="G64" t="s">
        <v>112</v>
      </c>
      <c r="H64" t="s">
        <v>113</v>
      </c>
      <c r="I64" t="s">
        <v>114</v>
      </c>
      <c r="J64">
        <v>2.96</v>
      </c>
      <c r="K64">
        <v>3.12</v>
      </c>
      <c r="L64">
        <v>0.3</v>
      </c>
      <c r="M64" s="1">
        <f t="shared" si="0"/>
        <v>65.831999999999994</v>
      </c>
    </row>
    <row r="65" spans="1:13">
      <c r="A65" t="s">
        <v>215</v>
      </c>
      <c r="B65" t="s">
        <v>198</v>
      </c>
      <c r="C65" t="s">
        <v>211</v>
      </c>
      <c r="D65" t="s">
        <v>126</v>
      </c>
      <c r="E65" t="s">
        <v>110</v>
      </c>
      <c r="F65" t="s">
        <v>111</v>
      </c>
      <c r="G65" t="s">
        <v>112</v>
      </c>
      <c r="H65" t="s">
        <v>113</v>
      </c>
      <c r="I65" t="s">
        <v>114</v>
      </c>
      <c r="J65">
        <v>2.78</v>
      </c>
      <c r="K65">
        <v>2.94</v>
      </c>
      <c r="L65">
        <v>0.28000000000000003</v>
      </c>
      <c r="M65" s="1">
        <f t="shared" si="0"/>
        <v>62.033999999999999</v>
      </c>
    </row>
    <row r="66" spans="1:13">
      <c r="A66" t="s">
        <v>216</v>
      </c>
      <c r="B66" t="s">
        <v>198</v>
      </c>
      <c r="C66" t="s">
        <v>211</v>
      </c>
      <c r="D66" t="s">
        <v>142</v>
      </c>
      <c r="E66" t="s">
        <v>110</v>
      </c>
      <c r="F66" t="s">
        <v>111</v>
      </c>
      <c r="G66" t="s">
        <v>112</v>
      </c>
      <c r="H66" t="s">
        <v>113</v>
      </c>
      <c r="I66" t="s">
        <v>114</v>
      </c>
      <c r="J66">
        <v>3.87</v>
      </c>
      <c r="K66">
        <v>4.18</v>
      </c>
      <c r="L66">
        <v>0.32</v>
      </c>
      <c r="M66" s="1">
        <f t="shared" si="0"/>
        <v>88.197999999999993</v>
      </c>
    </row>
    <row r="67" spans="1:13">
      <c r="A67" t="s">
        <v>217</v>
      </c>
      <c r="B67" t="s">
        <v>198</v>
      </c>
      <c r="C67" t="s">
        <v>211</v>
      </c>
      <c r="D67" t="s">
        <v>187</v>
      </c>
      <c r="E67" t="s">
        <v>110</v>
      </c>
      <c r="F67" t="s">
        <v>111</v>
      </c>
      <c r="G67" t="s">
        <v>112</v>
      </c>
      <c r="H67" t="s">
        <v>113</v>
      </c>
      <c r="I67" t="s">
        <v>114</v>
      </c>
      <c r="J67">
        <v>3.84</v>
      </c>
      <c r="K67">
        <v>3.97</v>
      </c>
      <c r="L67">
        <v>0.33</v>
      </c>
      <c r="M67" s="1">
        <f t="shared" ref="M67:M130" si="1">2110*K67/100</f>
        <v>83.76700000000001</v>
      </c>
    </row>
    <row r="68" spans="1:13">
      <c r="A68" t="s">
        <v>218</v>
      </c>
      <c r="B68" t="s">
        <v>198</v>
      </c>
      <c r="C68" t="s">
        <v>211</v>
      </c>
      <c r="D68" t="s">
        <v>219</v>
      </c>
      <c r="E68" t="s">
        <v>110</v>
      </c>
      <c r="F68" t="s">
        <v>111</v>
      </c>
      <c r="G68" t="s">
        <v>112</v>
      </c>
      <c r="H68" t="s">
        <v>113</v>
      </c>
      <c r="I68" t="s">
        <v>114</v>
      </c>
      <c r="J68">
        <v>2.63</v>
      </c>
      <c r="K68">
        <v>2.78</v>
      </c>
      <c r="L68">
        <v>0.28000000000000003</v>
      </c>
      <c r="M68" s="1">
        <f t="shared" si="1"/>
        <v>58.657999999999994</v>
      </c>
    </row>
    <row r="69" spans="1:13">
      <c r="A69" t="s">
        <v>220</v>
      </c>
      <c r="B69" t="s">
        <v>198</v>
      </c>
      <c r="C69" t="s">
        <v>211</v>
      </c>
      <c r="D69" t="s">
        <v>128</v>
      </c>
      <c r="E69" t="s">
        <v>110</v>
      </c>
      <c r="F69" t="s">
        <v>111</v>
      </c>
      <c r="G69" t="s">
        <v>112</v>
      </c>
      <c r="H69" t="s">
        <v>113</v>
      </c>
      <c r="I69" t="s">
        <v>114</v>
      </c>
      <c r="J69">
        <v>2.2599999999999998</v>
      </c>
      <c r="K69">
        <v>2.33</v>
      </c>
      <c r="L69">
        <v>0.24</v>
      </c>
      <c r="M69" s="1">
        <f t="shared" si="1"/>
        <v>49.163000000000004</v>
      </c>
    </row>
    <row r="70" spans="1:13">
      <c r="A70" t="s">
        <v>221</v>
      </c>
      <c r="B70" t="s">
        <v>198</v>
      </c>
      <c r="C70" t="s">
        <v>211</v>
      </c>
      <c r="D70" t="s">
        <v>130</v>
      </c>
      <c r="E70" t="s">
        <v>110</v>
      </c>
      <c r="F70" t="s">
        <v>111</v>
      </c>
      <c r="G70" t="s">
        <v>112</v>
      </c>
      <c r="H70" t="s">
        <v>113</v>
      </c>
      <c r="I70" t="s">
        <v>114</v>
      </c>
      <c r="J70">
        <v>1.32</v>
      </c>
      <c r="K70">
        <v>1.3</v>
      </c>
      <c r="L70">
        <v>0.17</v>
      </c>
      <c r="M70" s="1">
        <f t="shared" si="1"/>
        <v>27.43</v>
      </c>
    </row>
    <row r="71" spans="1:13">
      <c r="A71" t="s">
        <v>222</v>
      </c>
      <c r="B71" t="s">
        <v>198</v>
      </c>
      <c r="C71" t="s">
        <v>211</v>
      </c>
      <c r="D71" t="s">
        <v>207</v>
      </c>
      <c r="E71" t="s">
        <v>110</v>
      </c>
      <c r="F71" t="s">
        <v>111</v>
      </c>
      <c r="G71" t="s">
        <v>112</v>
      </c>
      <c r="H71" t="s">
        <v>113</v>
      </c>
      <c r="I71" t="s">
        <v>114</v>
      </c>
      <c r="J71">
        <v>2.35</v>
      </c>
      <c r="K71">
        <v>2.34</v>
      </c>
      <c r="L71">
        <v>0.26</v>
      </c>
      <c r="M71" s="1">
        <f t="shared" si="1"/>
        <v>49.373999999999995</v>
      </c>
    </row>
    <row r="72" spans="1:13">
      <c r="A72" t="s">
        <v>223</v>
      </c>
      <c r="B72" t="s">
        <v>198</v>
      </c>
      <c r="C72" t="s">
        <v>211</v>
      </c>
      <c r="D72" t="s">
        <v>209</v>
      </c>
      <c r="E72" t="s">
        <v>110</v>
      </c>
      <c r="F72" t="s">
        <v>111</v>
      </c>
      <c r="G72" t="s">
        <v>112</v>
      </c>
      <c r="H72" t="s">
        <v>113</v>
      </c>
      <c r="I72" t="s">
        <v>114</v>
      </c>
      <c r="J72">
        <v>2.7</v>
      </c>
      <c r="K72">
        <v>2.79</v>
      </c>
      <c r="L72">
        <v>0.28000000000000003</v>
      </c>
      <c r="M72" s="1">
        <f t="shared" si="1"/>
        <v>58.869</v>
      </c>
    </row>
    <row r="73" spans="1:13">
      <c r="A73" t="s">
        <v>224</v>
      </c>
      <c r="B73" t="s">
        <v>198</v>
      </c>
      <c r="C73" t="s">
        <v>211</v>
      </c>
      <c r="D73" t="s">
        <v>225</v>
      </c>
      <c r="E73" t="s">
        <v>110</v>
      </c>
      <c r="F73" t="s">
        <v>111</v>
      </c>
      <c r="G73" t="s">
        <v>112</v>
      </c>
      <c r="H73" t="s">
        <v>113</v>
      </c>
      <c r="I73" t="s">
        <v>114</v>
      </c>
      <c r="J73">
        <v>2.5</v>
      </c>
      <c r="K73">
        <v>2.57</v>
      </c>
      <c r="L73">
        <v>0.31</v>
      </c>
      <c r="M73" s="1">
        <f t="shared" si="1"/>
        <v>54.226999999999997</v>
      </c>
    </row>
    <row r="74" spans="1:13">
      <c r="A74" t="s">
        <v>226</v>
      </c>
      <c r="B74" t="s">
        <v>198</v>
      </c>
      <c r="C74" t="s">
        <v>211</v>
      </c>
      <c r="D74" t="s">
        <v>227</v>
      </c>
      <c r="E74" t="s">
        <v>110</v>
      </c>
      <c r="F74" t="s">
        <v>111</v>
      </c>
      <c r="G74" t="s">
        <v>112</v>
      </c>
      <c r="H74" t="s">
        <v>113</v>
      </c>
      <c r="I74" t="s">
        <v>114</v>
      </c>
      <c r="J74">
        <v>2.34</v>
      </c>
      <c r="K74">
        <v>2.4300000000000002</v>
      </c>
      <c r="L74">
        <v>0.3</v>
      </c>
      <c r="M74" s="1">
        <f t="shared" si="1"/>
        <v>51.273000000000003</v>
      </c>
    </row>
    <row r="75" spans="1:13">
      <c r="A75" t="s">
        <v>228</v>
      </c>
      <c r="B75" t="s">
        <v>198</v>
      </c>
      <c r="C75" t="s">
        <v>211</v>
      </c>
      <c r="D75" t="s">
        <v>229</v>
      </c>
      <c r="E75" t="s">
        <v>110</v>
      </c>
      <c r="F75" t="s">
        <v>111</v>
      </c>
      <c r="G75" t="s">
        <v>112</v>
      </c>
      <c r="H75" t="s">
        <v>113</v>
      </c>
      <c r="I75" t="s">
        <v>114</v>
      </c>
      <c r="J75">
        <v>1.92</v>
      </c>
      <c r="K75">
        <v>1.93</v>
      </c>
      <c r="L75">
        <v>0.24</v>
      </c>
      <c r="M75" s="1">
        <f t="shared" si="1"/>
        <v>40.722999999999999</v>
      </c>
    </row>
    <row r="76" spans="1:13">
      <c r="A76" t="s">
        <v>230</v>
      </c>
      <c r="B76" t="s">
        <v>198</v>
      </c>
      <c r="C76" t="s">
        <v>211</v>
      </c>
      <c r="D76" t="s">
        <v>231</v>
      </c>
      <c r="E76" t="s">
        <v>110</v>
      </c>
      <c r="F76" t="s">
        <v>111</v>
      </c>
      <c r="G76" t="s">
        <v>112</v>
      </c>
      <c r="H76" t="s">
        <v>113</v>
      </c>
      <c r="I76" t="s">
        <v>114</v>
      </c>
      <c r="J76">
        <v>2.36</v>
      </c>
      <c r="K76">
        <v>2.35</v>
      </c>
      <c r="L76">
        <v>0.26</v>
      </c>
      <c r="M76" s="1">
        <f t="shared" si="1"/>
        <v>49.585000000000001</v>
      </c>
    </row>
    <row r="77" spans="1:13">
      <c r="A77" t="s">
        <v>232</v>
      </c>
      <c r="B77" t="s">
        <v>198</v>
      </c>
      <c r="C77" t="s">
        <v>211</v>
      </c>
      <c r="D77" t="s">
        <v>233</v>
      </c>
      <c r="E77" t="s">
        <v>110</v>
      </c>
      <c r="F77" t="s">
        <v>111</v>
      </c>
      <c r="G77" t="s">
        <v>112</v>
      </c>
      <c r="H77" t="s">
        <v>113</v>
      </c>
      <c r="I77" t="s">
        <v>114</v>
      </c>
      <c r="J77">
        <v>2.78</v>
      </c>
      <c r="K77">
        <v>2.83</v>
      </c>
      <c r="L77">
        <v>0.3</v>
      </c>
      <c r="M77" s="1">
        <f t="shared" si="1"/>
        <v>59.713000000000001</v>
      </c>
    </row>
    <row r="78" spans="1:13">
      <c r="A78" t="s">
        <v>234</v>
      </c>
      <c r="B78" t="s">
        <v>235</v>
      </c>
      <c r="C78" t="s">
        <v>0</v>
      </c>
      <c r="D78" t="s">
        <v>109</v>
      </c>
      <c r="E78" t="s">
        <v>110</v>
      </c>
      <c r="F78" t="s">
        <v>111</v>
      </c>
      <c r="G78" t="s">
        <v>112</v>
      </c>
      <c r="H78" t="s">
        <v>113</v>
      </c>
      <c r="I78" t="s">
        <v>114</v>
      </c>
      <c r="J78">
        <v>1.21</v>
      </c>
      <c r="K78">
        <v>1.1499999999999999</v>
      </c>
      <c r="L78">
        <v>0.09</v>
      </c>
      <c r="M78" s="1">
        <f t="shared" si="1"/>
        <v>24.265000000000001</v>
      </c>
    </row>
    <row r="79" spans="1:13">
      <c r="A79" t="s">
        <v>1</v>
      </c>
      <c r="B79" t="s">
        <v>235</v>
      </c>
      <c r="C79" t="s">
        <v>0</v>
      </c>
      <c r="D79" t="s">
        <v>120</v>
      </c>
      <c r="E79" t="s">
        <v>110</v>
      </c>
      <c r="F79" t="s">
        <v>111</v>
      </c>
      <c r="G79" t="s">
        <v>112</v>
      </c>
      <c r="H79" t="s">
        <v>113</v>
      </c>
      <c r="I79" t="s">
        <v>114</v>
      </c>
      <c r="J79">
        <v>0.43</v>
      </c>
      <c r="K79">
        <v>0.41</v>
      </c>
      <c r="L79">
        <v>0.04</v>
      </c>
      <c r="M79" s="1">
        <f t="shared" si="1"/>
        <v>8.6509999999999998</v>
      </c>
    </row>
    <row r="80" spans="1:13">
      <c r="A80" t="s">
        <v>2</v>
      </c>
      <c r="B80" t="s">
        <v>235</v>
      </c>
      <c r="C80" t="s">
        <v>3</v>
      </c>
      <c r="D80" t="s">
        <v>109</v>
      </c>
      <c r="E80" t="s">
        <v>110</v>
      </c>
      <c r="F80" t="s">
        <v>111</v>
      </c>
      <c r="G80" t="s">
        <v>112</v>
      </c>
      <c r="H80" t="s">
        <v>113</v>
      </c>
      <c r="I80" t="s">
        <v>114</v>
      </c>
      <c r="J80">
        <v>0.56999999999999995</v>
      </c>
      <c r="K80">
        <v>0.56000000000000005</v>
      </c>
      <c r="L80">
        <v>0.06</v>
      </c>
      <c r="M80" s="1">
        <f t="shared" si="1"/>
        <v>11.816000000000001</v>
      </c>
    </row>
    <row r="81" spans="1:13">
      <c r="A81" t="s">
        <v>4</v>
      </c>
      <c r="B81" t="s">
        <v>235</v>
      </c>
      <c r="C81" t="s">
        <v>3</v>
      </c>
      <c r="D81" t="s">
        <v>116</v>
      </c>
      <c r="E81" t="s">
        <v>110</v>
      </c>
      <c r="F81" t="s">
        <v>111</v>
      </c>
      <c r="G81" t="s">
        <v>112</v>
      </c>
      <c r="H81" t="s">
        <v>113</v>
      </c>
      <c r="I81" t="s">
        <v>114</v>
      </c>
      <c r="J81">
        <v>0.91</v>
      </c>
      <c r="K81">
        <v>0.92</v>
      </c>
      <c r="L81">
        <v>0.09</v>
      </c>
      <c r="M81" s="1">
        <f t="shared" si="1"/>
        <v>19.411999999999999</v>
      </c>
    </row>
    <row r="82" spans="1:13">
      <c r="A82" t="s">
        <v>5</v>
      </c>
      <c r="B82" t="s">
        <v>235</v>
      </c>
      <c r="C82" t="s">
        <v>3</v>
      </c>
      <c r="D82" t="s">
        <v>118</v>
      </c>
      <c r="E82" t="s">
        <v>110</v>
      </c>
      <c r="F82" t="s">
        <v>111</v>
      </c>
      <c r="G82" t="s">
        <v>112</v>
      </c>
      <c r="H82" t="s">
        <v>113</v>
      </c>
      <c r="I82" t="s">
        <v>114</v>
      </c>
      <c r="J82">
        <v>0.67</v>
      </c>
      <c r="K82">
        <v>0.65</v>
      </c>
      <c r="L82">
        <v>7.0000000000000007E-2</v>
      </c>
      <c r="M82" s="1">
        <f t="shared" si="1"/>
        <v>13.715</v>
      </c>
    </row>
    <row r="83" spans="1:13">
      <c r="A83" t="s">
        <v>6</v>
      </c>
      <c r="B83" t="s">
        <v>7</v>
      </c>
      <c r="C83" t="s">
        <v>8</v>
      </c>
      <c r="D83" t="s">
        <v>109</v>
      </c>
      <c r="E83" t="s">
        <v>110</v>
      </c>
      <c r="F83" t="s">
        <v>111</v>
      </c>
      <c r="G83" t="s">
        <v>112</v>
      </c>
      <c r="H83" t="s">
        <v>113</v>
      </c>
      <c r="I83" t="s">
        <v>114</v>
      </c>
      <c r="J83">
        <v>0.9</v>
      </c>
      <c r="K83">
        <v>0.83</v>
      </c>
      <c r="L83">
        <v>0.1</v>
      </c>
      <c r="M83" s="1">
        <f t="shared" si="1"/>
        <v>17.512999999999998</v>
      </c>
    </row>
    <row r="84" spans="1:13">
      <c r="A84" t="s">
        <v>9</v>
      </c>
      <c r="B84" t="s">
        <v>7</v>
      </c>
      <c r="C84" t="s">
        <v>10</v>
      </c>
      <c r="D84" t="s">
        <v>109</v>
      </c>
      <c r="E84" t="s">
        <v>110</v>
      </c>
      <c r="F84" t="s">
        <v>111</v>
      </c>
      <c r="G84" t="s">
        <v>112</v>
      </c>
      <c r="H84" t="s">
        <v>113</v>
      </c>
      <c r="I84" t="s">
        <v>114</v>
      </c>
      <c r="J84">
        <v>0.77</v>
      </c>
      <c r="K84">
        <v>0.78</v>
      </c>
      <c r="L84">
        <v>0.08</v>
      </c>
      <c r="M84" s="1">
        <f t="shared" si="1"/>
        <v>16.457999999999998</v>
      </c>
    </row>
    <row r="85" spans="1:13">
      <c r="A85" t="s">
        <v>11</v>
      </c>
      <c r="B85" t="s">
        <v>7</v>
      </c>
      <c r="C85" t="s">
        <v>10</v>
      </c>
      <c r="D85" t="s">
        <v>116</v>
      </c>
      <c r="E85" t="s">
        <v>110</v>
      </c>
      <c r="F85" t="s">
        <v>111</v>
      </c>
      <c r="G85" t="s">
        <v>112</v>
      </c>
      <c r="H85" t="s">
        <v>113</v>
      </c>
      <c r="I85" t="s">
        <v>114</v>
      </c>
      <c r="J85">
        <v>1.4</v>
      </c>
      <c r="K85">
        <v>1.52</v>
      </c>
      <c r="L85">
        <v>0.15</v>
      </c>
      <c r="M85" s="1">
        <f t="shared" si="1"/>
        <v>32.071999999999996</v>
      </c>
    </row>
    <row r="86" spans="1:13">
      <c r="A86" t="s">
        <v>12</v>
      </c>
      <c r="B86" t="s">
        <v>7</v>
      </c>
      <c r="C86" t="s">
        <v>10</v>
      </c>
      <c r="D86" t="s">
        <v>118</v>
      </c>
      <c r="E86" t="s">
        <v>110</v>
      </c>
      <c r="F86" t="s">
        <v>111</v>
      </c>
      <c r="G86" t="s">
        <v>112</v>
      </c>
      <c r="H86" t="s">
        <v>113</v>
      </c>
      <c r="I86" t="s">
        <v>114</v>
      </c>
      <c r="J86">
        <v>1.1299999999999999</v>
      </c>
      <c r="K86">
        <v>1.22</v>
      </c>
      <c r="L86">
        <v>0.12</v>
      </c>
      <c r="M86" s="1">
        <f t="shared" si="1"/>
        <v>25.741999999999997</v>
      </c>
    </row>
    <row r="87" spans="1:13">
      <c r="A87" t="s">
        <v>13</v>
      </c>
      <c r="B87" t="s">
        <v>7</v>
      </c>
      <c r="C87" t="s">
        <v>10</v>
      </c>
      <c r="D87" t="s">
        <v>163</v>
      </c>
      <c r="E87" t="s">
        <v>110</v>
      </c>
      <c r="F87" t="s">
        <v>111</v>
      </c>
      <c r="G87" t="s">
        <v>112</v>
      </c>
      <c r="H87" t="s">
        <v>113</v>
      </c>
      <c r="I87" t="s">
        <v>114</v>
      </c>
      <c r="J87">
        <v>1.36</v>
      </c>
      <c r="K87">
        <v>1.55</v>
      </c>
      <c r="L87">
        <v>0.14000000000000001</v>
      </c>
      <c r="M87" s="1">
        <f t="shared" si="1"/>
        <v>32.704999999999998</v>
      </c>
    </row>
    <row r="88" spans="1:13">
      <c r="A88" t="s">
        <v>14</v>
      </c>
      <c r="B88" t="s">
        <v>7</v>
      </c>
      <c r="C88" t="s">
        <v>10</v>
      </c>
      <c r="D88" t="s">
        <v>165</v>
      </c>
      <c r="E88" t="s">
        <v>110</v>
      </c>
      <c r="F88" t="s">
        <v>111</v>
      </c>
      <c r="G88" t="s">
        <v>112</v>
      </c>
      <c r="H88" t="s">
        <v>113</v>
      </c>
      <c r="I88" t="s">
        <v>114</v>
      </c>
      <c r="J88">
        <v>0.96</v>
      </c>
      <c r="K88">
        <v>1.04</v>
      </c>
      <c r="L88">
        <v>0.1</v>
      </c>
      <c r="M88" s="1">
        <f t="shared" si="1"/>
        <v>21.944000000000003</v>
      </c>
    </row>
    <row r="89" spans="1:13">
      <c r="A89" t="s">
        <v>15</v>
      </c>
      <c r="B89" t="s">
        <v>16</v>
      </c>
      <c r="C89" t="s">
        <v>17</v>
      </c>
      <c r="D89" t="s">
        <v>109</v>
      </c>
      <c r="E89" t="s">
        <v>110</v>
      </c>
      <c r="F89" t="s">
        <v>111</v>
      </c>
      <c r="G89" t="s">
        <v>112</v>
      </c>
      <c r="H89" t="s">
        <v>113</v>
      </c>
      <c r="I89" t="s">
        <v>114</v>
      </c>
      <c r="J89">
        <v>2.0099999999999998</v>
      </c>
      <c r="K89">
        <v>1.91</v>
      </c>
      <c r="L89">
        <v>0.13</v>
      </c>
      <c r="M89" s="1">
        <f t="shared" si="1"/>
        <v>40.301000000000002</v>
      </c>
    </row>
    <row r="90" spans="1:13">
      <c r="A90" t="s">
        <v>18</v>
      </c>
      <c r="B90" t="s">
        <v>16</v>
      </c>
      <c r="C90" t="s">
        <v>17</v>
      </c>
      <c r="D90" t="s">
        <v>116</v>
      </c>
      <c r="E90" t="s">
        <v>110</v>
      </c>
      <c r="F90" t="s">
        <v>111</v>
      </c>
      <c r="G90" t="s">
        <v>112</v>
      </c>
      <c r="H90" t="s">
        <v>113</v>
      </c>
      <c r="I90" t="s">
        <v>114</v>
      </c>
      <c r="J90">
        <v>1.67</v>
      </c>
      <c r="K90">
        <v>1.49</v>
      </c>
      <c r="L90">
        <v>0.1</v>
      </c>
      <c r="M90" s="1">
        <f t="shared" si="1"/>
        <v>31.439</v>
      </c>
    </row>
    <row r="91" spans="1:13">
      <c r="A91" t="s">
        <v>19</v>
      </c>
      <c r="B91" t="s">
        <v>16</v>
      </c>
      <c r="C91" t="s">
        <v>17</v>
      </c>
      <c r="D91" t="s">
        <v>118</v>
      </c>
      <c r="E91" t="s">
        <v>110</v>
      </c>
      <c r="F91" t="s">
        <v>111</v>
      </c>
      <c r="G91" t="s">
        <v>112</v>
      </c>
      <c r="H91" t="s">
        <v>113</v>
      </c>
      <c r="I91" t="s">
        <v>114</v>
      </c>
      <c r="J91">
        <v>1.77</v>
      </c>
      <c r="K91">
        <v>1.67</v>
      </c>
      <c r="L91">
        <v>0.12</v>
      </c>
      <c r="M91" s="1">
        <f t="shared" si="1"/>
        <v>35.236999999999995</v>
      </c>
    </row>
    <row r="92" spans="1:13">
      <c r="A92" t="s">
        <v>20</v>
      </c>
      <c r="B92" t="s">
        <v>16</v>
      </c>
      <c r="C92" t="s">
        <v>17</v>
      </c>
      <c r="D92" t="s">
        <v>163</v>
      </c>
      <c r="E92" t="s">
        <v>110</v>
      </c>
      <c r="F92" t="s">
        <v>111</v>
      </c>
      <c r="G92" t="s">
        <v>112</v>
      </c>
      <c r="H92" t="s">
        <v>113</v>
      </c>
      <c r="I92" t="s">
        <v>114</v>
      </c>
      <c r="J92">
        <v>1.2</v>
      </c>
      <c r="K92">
        <v>1.1000000000000001</v>
      </c>
      <c r="L92">
        <v>0.08</v>
      </c>
      <c r="M92" s="1">
        <f t="shared" si="1"/>
        <v>23.21</v>
      </c>
    </row>
    <row r="93" spans="1:13">
      <c r="A93" t="s">
        <v>21</v>
      </c>
      <c r="B93" t="s">
        <v>16</v>
      </c>
      <c r="C93" t="s">
        <v>17</v>
      </c>
      <c r="D93" t="s">
        <v>120</v>
      </c>
      <c r="E93" t="s">
        <v>110</v>
      </c>
      <c r="F93" t="s">
        <v>111</v>
      </c>
      <c r="G93" t="s">
        <v>112</v>
      </c>
      <c r="H93" t="s">
        <v>113</v>
      </c>
      <c r="I93" t="s">
        <v>114</v>
      </c>
      <c r="J93">
        <v>2.21</v>
      </c>
      <c r="K93">
        <v>2.17</v>
      </c>
      <c r="L93">
        <v>0.2</v>
      </c>
      <c r="M93" s="1">
        <f t="shared" si="1"/>
        <v>45.786999999999999</v>
      </c>
    </row>
    <row r="94" spans="1:13">
      <c r="A94" t="s">
        <v>22</v>
      </c>
      <c r="B94" t="s">
        <v>16</v>
      </c>
      <c r="C94" t="s">
        <v>17</v>
      </c>
      <c r="D94" t="s">
        <v>122</v>
      </c>
      <c r="E94" t="s">
        <v>110</v>
      </c>
      <c r="F94" t="s">
        <v>111</v>
      </c>
      <c r="G94" t="s">
        <v>112</v>
      </c>
      <c r="H94" t="s">
        <v>113</v>
      </c>
      <c r="I94" t="s">
        <v>114</v>
      </c>
      <c r="J94">
        <v>1.57</v>
      </c>
      <c r="K94">
        <v>1.46</v>
      </c>
      <c r="L94">
        <v>0.12</v>
      </c>
      <c r="M94" s="1">
        <f t="shared" si="1"/>
        <v>30.805999999999997</v>
      </c>
    </row>
    <row r="95" spans="1:13">
      <c r="A95" t="s">
        <v>23</v>
      </c>
      <c r="B95" t="s">
        <v>16</v>
      </c>
      <c r="C95" t="s">
        <v>17</v>
      </c>
      <c r="D95" t="s">
        <v>124</v>
      </c>
      <c r="E95" t="s">
        <v>110</v>
      </c>
      <c r="F95" t="s">
        <v>111</v>
      </c>
      <c r="G95" t="s">
        <v>112</v>
      </c>
      <c r="H95" t="s">
        <v>113</v>
      </c>
      <c r="I95" t="s">
        <v>114</v>
      </c>
      <c r="J95">
        <v>2.2000000000000002</v>
      </c>
      <c r="K95">
        <v>2.13</v>
      </c>
      <c r="L95">
        <v>0.16</v>
      </c>
      <c r="M95" s="1">
        <f t="shared" si="1"/>
        <v>44.943000000000005</v>
      </c>
    </row>
    <row r="96" spans="1:13">
      <c r="A96" t="s">
        <v>24</v>
      </c>
      <c r="B96" t="s">
        <v>16</v>
      </c>
      <c r="C96" t="s">
        <v>17</v>
      </c>
      <c r="D96" t="s">
        <v>137</v>
      </c>
      <c r="E96" t="s">
        <v>110</v>
      </c>
      <c r="F96" t="s">
        <v>111</v>
      </c>
      <c r="G96" t="s">
        <v>112</v>
      </c>
      <c r="H96" t="s">
        <v>113</v>
      </c>
      <c r="I96" t="s">
        <v>114</v>
      </c>
      <c r="J96">
        <v>2.11</v>
      </c>
      <c r="K96">
        <v>2.0699999999999998</v>
      </c>
      <c r="L96">
        <v>0.16</v>
      </c>
      <c r="M96" s="1">
        <f t="shared" si="1"/>
        <v>43.677</v>
      </c>
    </row>
    <row r="97" spans="1:13">
      <c r="A97" t="s">
        <v>25</v>
      </c>
      <c r="B97" t="s">
        <v>16</v>
      </c>
      <c r="C97" t="s">
        <v>17</v>
      </c>
      <c r="D97" t="s">
        <v>139</v>
      </c>
      <c r="E97" t="s">
        <v>110</v>
      </c>
      <c r="F97" t="s">
        <v>111</v>
      </c>
      <c r="G97" t="s">
        <v>112</v>
      </c>
      <c r="H97" t="s">
        <v>113</v>
      </c>
      <c r="I97" t="s">
        <v>114</v>
      </c>
      <c r="J97">
        <v>2.65</v>
      </c>
      <c r="K97">
        <v>2.69</v>
      </c>
      <c r="L97">
        <v>0.2</v>
      </c>
      <c r="M97" s="1">
        <f t="shared" si="1"/>
        <v>56.758999999999993</v>
      </c>
    </row>
    <row r="98" spans="1:13">
      <c r="A98" t="s">
        <v>26</v>
      </c>
      <c r="B98" t="s">
        <v>16</v>
      </c>
      <c r="C98" t="s">
        <v>17</v>
      </c>
      <c r="D98" t="s">
        <v>27</v>
      </c>
      <c r="E98" t="s">
        <v>110</v>
      </c>
      <c r="F98" t="s">
        <v>111</v>
      </c>
      <c r="G98" t="s">
        <v>112</v>
      </c>
      <c r="H98" t="s">
        <v>113</v>
      </c>
      <c r="I98" t="s">
        <v>114</v>
      </c>
      <c r="J98">
        <v>2.3199999999999998</v>
      </c>
      <c r="K98">
        <v>2.2999999999999998</v>
      </c>
      <c r="L98">
        <v>0.18</v>
      </c>
      <c r="M98" s="1">
        <f t="shared" si="1"/>
        <v>48.53</v>
      </c>
    </row>
    <row r="99" spans="1:13">
      <c r="A99" t="s">
        <v>28</v>
      </c>
      <c r="B99" t="s">
        <v>16</v>
      </c>
      <c r="C99" t="s">
        <v>17</v>
      </c>
      <c r="D99" t="s">
        <v>29</v>
      </c>
      <c r="E99" t="s">
        <v>110</v>
      </c>
      <c r="F99" t="s">
        <v>111</v>
      </c>
      <c r="G99" t="s">
        <v>112</v>
      </c>
      <c r="H99" t="s">
        <v>113</v>
      </c>
      <c r="I99" t="s">
        <v>114</v>
      </c>
      <c r="J99">
        <v>2.0299999999999998</v>
      </c>
      <c r="K99">
        <v>1.98</v>
      </c>
      <c r="L99">
        <v>0.16</v>
      </c>
      <c r="M99" s="1">
        <f t="shared" si="1"/>
        <v>41.777999999999999</v>
      </c>
    </row>
    <row r="100" spans="1:13">
      <c r="A100" t="s">
        <v>30</v>
      </c>
      <c r="B100" t="s">
        <v>16</v>
      </c>
      <c r="C100" t="s">
        <v>17</v>
      </c>
      <c r="D100" t="s">
        <v>31</v>
      </c>
      <c r="E100" t="s">
        <v>110</v>
      </c>
      <c r="F100" t="s">
        <v>111</v>
      </c>
      <c r="G100" t="s">
        <v>112</v>
      </c>
      <c r="H100" t="s">
        <v>113</v>
      </c>
      <c r="I100" t="s">
        <v>114</v>
      </c>
      <c r="J100">
        <v>1.66</v>
      </c>
      <c r="K100">
        <v>1.65</v>
      </c>
      <c r="L100">
        <v>0.13</v>
      </c>
      <c r="M100" s="1">
        <f t="shared" si="1"/>
        <v>34.814999999999998</v>
      </c>
    </row>
    <row r="101" spans="1:13">
      <c r="A101" t="s">
        <v>32</v>
      </c>
      <c r="B101" t="s">
        <v>16</v>
      </c>
      <c r="C101" t="s">
        <v>17</v>
      </c>
      <c r="D101" t="s">
        <v>33</v>
      </c>
      <c r="E101" t="s">
        <v>110</v>
      </c>
      <c r="F101" t="s">
        <v>111</v>
      </c>
      <c r="G101" t="s">
        <v>112</v>
      </c>
      <c r="H101" t="s">
        <v>113</v>
      </c>
      <c r="I101" t="s">
        <v>114</v>
      </c>
      <c r="J101">
        <v>2.2599999999999998</v>
      </c>
      <c r="K101">
        <v>2.2200000000000002</v>
      </c>
      <c r="L101">
        <v>0.17</v>
      </c>
      <c r="M101" s="1">
        <f t="shared" si="1"/>
        <v>46.842000000000006</v>
      </c>
    </row>
    <row r="102" spans="1:13">
      <c r="A102" t="s">
        <v>34</v>
      </c>
      <c r="B102" t="s">
        <v>16</v>
      </c>
      <c r="C102" t="s">
        <v>35</v>
      </c>
      <c r="D102" t="s">
        <v>109</v>
      </c>
      <c r="E102" t="s">
        <v>110</v>
      </c>
      <c r="F102" t="s">
        <v>111</v>
      </c>
      <c r="G102" t="s">
        <v>112</v>
      </c>
      <c r="H102" t="s">
        <v>113</v>
      </c>
      <c r="I102" t="s">
        <v>114</v>
      </c>
      <c r="J102">
        <v>1.27</v>
      </c>
      <c r="K102">
        <v>1.1000000000000001</v>
      </c>
      <c r="L102">
        <v>7.0000000000000007E-2</v>
      </c>
      <c r="M102" s="1">
        <f t="shared" si="1"/>
        <v>23.21</v>
      </c>
    </row>
    <row r="103" spans="1:13">
      <c r="A103" t="s">
        <v>36</v>
      </c>
      <c r="B103" t="s">
        <v>16</v>
      </c>
      <c r="C103" t="s">
        <v>35</v>
      </c>
      <c r="D103" t="s">
        <v>116</v>
      </c>
      <c r="E103" t="s">
        <v>110</v>
      </c>
      <c r="F103" t="s">
        <v>111</v>
      </c>
      <c r="G103" t="s">
        <v>112</v>
      </c>
      <c r="H103" t="s">
        <v>113</v>
      </c>
      <c r="I103" t="s">
        <v>114</v>
      </c>
      <c r="J103">
        <v>0.9</v>
      </c>
      <c r="K103">
        <v>0.75</v>
      </c>
      <c r="L103">
        <v>0.05</v>
      </c>
      <c r="M103" s="1">
        <f t="shared" si="1"/>
        <v>15.824999999999999</v>
      </c>
    </row>
    <row r="104" spans="1:13">
      <c r="A104" t="s">
        <v>37</v>
      </c>
      <c r="B104" t="s">
        <v>16</v>
      </c>
      <c r="C104" t="s">
        <v>35</v>
      </c>
      <c r="D104" t="s">
        <v>118</v>
      </c>
      <c r="E104" t="s">
        <v>110</v>
      </c>
      <c r="F104" t="s">
        <v>111</v>
      </c>
      <c r="G104" t="s">
        <v>112</v>
      </c>
      <c r="H104" t="s">
        <v>113</v>
      </c>
      <c r="I104" t="s">
        <v>114</v>
      </c>
      <c r="J104">
        <v>1.22</v>
      </c>
      <c r="K104">
        <v>1.1100000000000001</v>
      </c>
      <c r="L104">
        <v>7.0000000000000007E-2</v>
      </c>
      <c r="M104" s="1">
        <f t="shared" si="1"/>
        <v>23.421000000000003</v>
      </c>
    </row>
    <row r="105" spans="1:13">
      <c r="A105" t="s">
        <v>38</v>
      </c>
      <c r="B105" t="s">
        <v>16</v>
      </c>
      <c r="C105" t="s">
        <v>35</v>
      </c>
      <c r="D105" t="s">
        <v>163</v>
      </c>
      <c r="E105" t="s">
        <v>110</v>
      </c>
      <c r="F105" t="s">
        <v>111</v>
      </c>
      <c r="G105" t="s">
        <v>112</v>
      </c>
      <c r="H105" t="s">
        <v>113</v>
      </c>
      <c r="I105" t="s">
        <v>114</v>
      </c>
      <c r="J105">
        <v>0.54</v>
      </c>
      <c r="K105">
        <v>0.5</v>
      </c>
      <c r="L105">
        <v>0.04</v>
      </c>
      <c r="M105" s="1">
        <f t="shared" si="1"/>
        <v>10.55</v>
      </c>
    </row>
    <row r="106" spans="1:13">
      <c r="A106" t="s">
        <v>39</v>
      </c>
      <c r="B106" t="s">
        <v>16</v>
      </c>
      <c r="C106" t="s">
        <v>35</v>
      </c>
      <c r="D106" t="s">
        <v>165</v>
      </c>
      <c r="E106" t="s">
        <v>110</v>
      </c>
      <c r="F106" t="s">
        <v>111</v>
      </c>
      <c r="G106" t="s">
        <v>112</v>
      </c>
      <c r="H106" t="s">
        <v>113</v>
      </c>
      <c r="I106" t="s">
        <v>114</v>
      </c>
      <c r="J106">
        <v>0.57999999999999996</v>
      </c>
      <c r="K106">
        <v>0.52</v>
      </c>
      <c r="L106">
        <v>0.05</v>
      </c>
      <c r="M106" s="1">
        <f t="shared" si="1"/>
        <v>10.972000000000001</v>
      </c>
    </row>
    <row r="107" spans="1:13">
      <c r="A107" t="s">
        <v>40</v>
      </c>
      <c r="B107" t="s">
        <v>41</v>
      </c>
      <c r="C107" t="s">
        <v>42</v>
      </c>
      <c r="D107" t="s">
        <v>43</v>
      </c>
      <c r="E107" t="s">
        <v>110</v>
      </c>
      <c r="F107" t="s">
        <v>111</v>
      </c>
      <c r="G107" t="s">
        <v>112</v>
      </c>
      <c r="H107" t="s">
        <v>113</v>
      </c>
      <c r="I107" t="s">
        <v>114</v>
      </c>
      <c r="J107">
        <v>1.78</v>
      </c>
      <c r="K107">
        <v>1.64</v>
      </c>
      <c r="L107">
        <v>0.1</v>
      </c>
      <c r="M107" s="1">
        <f t="shared" si="1"/>
        <v>34.603999999999999</v>
      </c>
    </row>
    <row r="108" spans="1:13">
      <c r="A108" t="s">
        <v>44</v>
      </c>
      <c r="B108" t="s">
        <v>41</v>
      </c>
      <c r="C108" t="s">
        <v>42</v>
      </c>
      <c r="D108" t="s">
        <v>45</v>
      </c>
      <c r="E108" t="s">
        <v>110</v>
      </c>
      <c r="F108" t="s">
        <v>111</v>
      </c>
      <c r="G108" t="s">
        <v>112</v>
      </c>
      <c r="H108" t="s">
        <v>113</v>
      </c>
      <c r="I108" t="s">
        <v>114</v>
      </c>
      <c r="J108">
        <v>2.15</v>
      </c>
      <c r="K108">
        <v>2.02</v>
      </c>
      <c r="L108">
        <v>0.12</v>
      </c>
      <c r="M108" s="1">
        <f t="shared" si="1"/>
        <v>42.622</v>
      </c>
    </row>
    <row r="109" spans="1:13">
      <c r="A109" t="s">
        <v>46</v>
      </c>
      <c r="B109" t="s">
        <v>41</v>
      </c>
      <c r="C109" t="s">
        <v>42</v>
      </c>
      <c r="D109" t="s">
        <v>47</v>
      </c>
      <c r="E109" t="s">
        <v>110</v>
      </c>
      <c r="F109" t="s">
        <v>111</v>
      </c>
      <c r="G109" t="s">
        <v>112</v>
      </c>
      <c r="H109" t="s">
        <v>113</v>
      </c>
      <c r="I109" t="s">
        <v>114</v>
      </c>
      <c r="J109">
        <v>2.2999999999999998</v>
      </c>
      <c r="K109">
        <v>2.2000000000000002</v>
      </c>
      <c r="L109">
        <v>0.17</v>
      </c>
      <c r="M109" s="1">
        <f t="shared" si="1"/>
        <v>46.42</v>
      </c>
    </row>
    <row r="110" spans="1:13">
      <c r="A110" t="s">
        <v>48</v>
      </c>
      <c r="B110" t="s">
        <v>41</v>
      </c>
      <c r="C110" t="s">
        <v>42</v>
      </c>
      <c r="D110" t="s">
        <v>49</v>
      </c>
      <c r="E110" t="s">
        <v>110</v>
      </c>
      <c r="F110" t="s">
        <v>111</v>
      </c>
      <c r="G110" t="s">
        <v>112</v>
      </c>
      <c r="H110" t="s">
        <v>113</v>
      </c>
      <c r="I110" t="s">
        <v>114</v>
      </c>
      <c r="J110">
        <v>2.19</v>
      </c>
      <c r="K110">
        <v>2.09</v>
      </c>
      <c r="L110">
        <v>0.14000000000000001</v>
      </c>
      <c r="M110" s="1">
        <f t="shared" si="1"/>
        <v>44.098999999999997</v>
      </c>
    </row>
    <row r="111" spans="1:13">
      <c r="A111" t="s">
        <v>50</v>
      </c>
      <c r="B111" t="s">
        <v>41</v>
      </c>
      <c r="C111" t="s">
        <v>42</v>
      </c>
      <c r="D111" t="s">
        <v>51</v>
      </c>
      <c r="E111" t="s">
        <v>110</v>
      </c>
      <c r="F111" t="s">
        <v>111</v>
      </c>
      <c r="G111" t="s">
        <v>112</v>
      </c>
      <c r="H111" t="s">
        <v>113</v>
      </c>
      <c r="I111" t="s">
        <v>114</v>
      </c>
      <c r="J111">
        <v>1.5</v>
      </c>
      <c r="K111">
        <v>1.38</v>
      </c>
      <c r="L111">
        <v>0.1</v>
      </c>
      <c r="M111" s="1">
        <f t="shared" si="1"/>
        <v>29.117999999999999</v>
      </c>
    </row>
    <row r="112" spans="1:13">
      <c r="A112" t="s">
        <v>52</v>
      </c>
      <c r="B112" t="s">
        <v>41</v>
      </c>
      <c r="C112" t="s">
        <v>42</v>
      </c>
      <c r="D112" t="s">
        <v>53</v>
      </c>
      <c r="E112" t="s">
        <v>110</v>
      </c>
      <c r="F112" t="s">
        <v>111</v>
      </c>
      <c r="G112" t="s">
        <v>112</v>
      </c>
      <c r="H112" t="s">
        <v>113</v>
      </c>
      <c r="I112" t="s">
        <v>114</v>
      </c>
      <c r="J112">
        <v>2.4</v>
      </c>
      <c r="K112">
        <v>2.27</v>
      </c>
      <c r="L112">
        <v>0.14000000000000001</v>
      </c>
      <c r="M112" s="1">
        <f t="shared" si="1"/>
        <v>47.896999999999998</v>
      </c>
    </row>
    <row r="113" spans="1:13">
      <c r="A113" t="s">
        <v>54</v>
      </c>
      <c r="B113" t="s">
        <v>41</v>
      </c>
      <c r="C113" t="s">
        <v>42</v>
      </c>
      <c r="D113" t="s">
        <v>209</v>
      </c>
      <c r="E113" t="s">
        <v>110</v>
      </c>
      <c r="F113" t="s">
        <v>111</v>
      </c>
      <c r="G113" t="s">
        <v>112</v>
      </c>
      <c r="H113" t="s">
        <v>113</v>
      </c>
      <c r="I113" t="s">
        <v>114</v>
      </c>
      <c r="J113">
        <v>2.1800000000000002</v>
      </c>
      <c r="K113">
        <v>2.13</v>
      </c>
      <c r="L113">
        <v>0.14000000000000001</v>
      </c>
      <c r="M113" s="1">
        <f t="shared" si="1"/>
        <v>44.943000000000005</v>
      </c>
    </row>
    <row r="114" spans="1:13">
      <c r="A114" t="s">
        <v>55</v>
      </c>
      <c r="B114" t="s">
        <v>41</v>
      </c>
      <c r="C114" t="s">
        <v>56</v>
      </c>
      <c r="D114" t="s">
        <v>47</v>
      </c>
      <c r="E114" t="s">
        <v>110</v>
      </c>
      <c r="F114" t="s">
        <v>111</v>
      </c>
      <c r="G114" t="s">
        <v>112</v>
      </c>
      <c r="H114" t="s">
        <v>113</v>
      </c>
      <c r="I114" t="s">
        <v>114</v>
      </c>
      <c r="J114">
        <v>2.91</v>
      </c>
      <c r="K114">
        <v>2.75</v>
      </c>
      <c r="L114">
        <v>0.16</v>
      </c>
      <c r="M114" s="1">
        <f t="shared" si="1"/>
        <v>58.024999999999999</v>
      </c>
    </row>
    <row r="115" spans="1:13">
      <c r="A115" t="s">
        <v>57</v>
      </c>
      <c r="B115" t="s">
        <v>41</v>
      </c>
      <c r="C115" t="s">
        <v>56</v>
      </c>
      <c r="D115" t="s">
        <v>58</v>
      </c>
      <c r="E115" t="s">
        <v>110</v>
      </c>
      <c r="F115" t="s">
        <v>111</v>
      </c>
      <c r="G115" t="s">
        <v>112</v>
      </c>
      <c r="H115" t="s">
        <v>113</v>
      </c>
      <c r="I115" t="s">
        <v>114</v>
      </c>
      <c r="J115">
        <v>2.92</v>
      </c>
      <c r="K115">
        <v>2.86</v>
      </c>
      <c r="L115">
        <v>0.18</v>
      </c>
      <c r="M115" s="1">
        <f t="shared" si="1"/>
        <v>60.345999999999997</v>
      </c>
    </row>
    <row r="116" spans="1:13">
      <c r="A116" t="s">
        <v>59</v>
      </c>
      <c r="B116" t="s">
        <v>60</v>
      </c>
      <c r="C116" t="s">
        <v>61</v>
      </c>
      <c r="D116" t="s">
        <v>109</v>
      </c>
      <c r="E116" t="s">
        <v>110</v>
      </c>
      <c r="F116" t="s">
        <v>111</v>
      </c>
      <c r="G116" t="s">
        <v>112</v>
      </c>
      <c r="H116" t="s">
        <v>113</v>
      </c>
      <c r="I116" t="s">
        <v>114</v>
      </c>
      <c r="J116">
        <v>1.89</v>
      </c>
      <c r="K116">
        <v>1.96</v>
      </c>
      <c r="L116">
        <v>0.15</v>
      </c>
      <c r="M116" s="1">
        <f t="shared" si="1"/>
        <v>41.356000000000002</v>
      </c>
    </row>
    <row r="117" spans="1:13">
      <c r="A117" t="s">
        <v>62</v>
      </c>
      <c r="B117" t="s">
        <v>60</v>
      </c>
      <c r="C117" t="s">
        <v>61</v>
      </c>
      <c r="D117" t="s">
        <v>116</v>
      </c>
      <c r="E117" t="s">
        <v>110</v>
      </c>
      <c r="F117" t="s">
        <v>111</v>
      </c>
      <c r="G117" t="s">
        <v>112</v>
      </c>
      <c r="H117" t="s">
        <v>113</v>
      </c>
      <c r="I117" t="s">
        <v>114</v>
      </c>
      <c r="J117">
        <v>1.06</v>
      </c>
      <c r="K117">
        <v>1.08</v>
      </c>
      <c r="L117">
        <v>0.08</v>
      </c>
      <c r="M117" s="1">
        <f t="shared" si="1"/>
        <v>22.788</v>
      </c>
    </row>
    <row r="118" spans="1:13">
      <c r="A118" t="s">
        <v>63</v>
      </c>
      <c r="B118" t="s">
        <v>60</v>
      </c>
      <c r="C118" t="s">
        <v>61</v>
      </c>
      <c r="D118" t="s">
        <v>118</v>
      </c>
      <c r="E118" t="s">
        <v>110</v>
      </c>
      <c r="F118" t="s">
        <v>111</v>
      </c>
      <c r="G118" t="s">
        <v>112</v>
      </c>
      <c r="H118" t="s">
        <v>113</v>
      </c>
      <c r="I118" t="s">
        <v>114</v>
      </c>
      <c r="J118">
        <v>1.7</v>
      </c>
      <c r="K118">
        <v>1.72</v>
      </c>
      <c r="L118">
        <v>0.13</v>
      </c>
      <c r="M118" s="1">
        <f t="shared" si="1"/>
        <v>36.292000000000002</v>
      </c>
    </row>
    <row r="119" spans="1:13">
      <c r="A119" t="s">
        <v>64</v>
      </c>
      <c r="B119" t="s">
        <v>60</v>
      </c>
      <c r="C119" t="s">
        <v>61</v>
      </c>
      <c r="D119" t="s">
        <v>163</v>
      </c>
      <c r="E119" t="s">
        <v>110</v>
      </c>
      <c r="F119" t="s">
        <v>111</v>
      </c>
      <c r="G119" t="s">
        <v>112</v>
      </c>
      <c r="H119" t="s">
        <v>113</v>
      </c>
      <c r="I119" t="s">
        <v>114</v>
      </c>
      <c r="J119">
        <v>1.53</v>
      </c>
      <c r="K119">
        <v>1.58</v>
      </c>
      <c r="L119">
        <v>0.12</v>
      </c>
      <c r="M119" s="1">
        <f t="shared" si="1"/>
        <v>33.338000000000001</v>
      </c>
    </row>
    <row r="120" spans="1:13">
      <c r="A120" t="s">
        <v>65</v>
      </c>
      <c r="B120" t="s">
        <v>60</v>
      </c>
      <c r="C120" t="s">
        <v>61</v>
      </c>
      <c r="D120" t="s">
        <v>165</v>
      </c>
      <c r="E120" t="s">
        <v>110</v>
      </c>
      <c r="F120" t="s">
        <v>111</v>
      </c>
      <c r="G120" t="s">
        <v>112</v>
      </c>
      <c r="H120" t="s">
        <v>113</v>
      </c>
      <c r="I120" t="s">
        <v>114</v>
      </c>
      <c r="J120">
        <v>1.49</v>
      </c>
      <c r="K120">
        <v>1.48</v>
      </c>
      <c r="L120">
        <v>0.1</v>
      </c>
      <c r="M120" s="1">
        <f t="shared" si="1"/>
        <v>31.228000000000002</v>
      </c>
    </row>
    <row r="121" spans="1:13">
      <c r="A121" t="s">
        <v>66</v>
      </c>
      <c r="B121" t="s">
        <v>60</v>
      </c>
      <c r="C121" t="s">
        <v>61</v>
      </c>
      <c r="D121" t="s">
        <v>167</v>
      </c>
      <c r="E121" t="s">
        <v>110</v>
      </c>
      <c r="F121" t="s">
        <v>111</v>
      </c>
      <c r="G121" t="s">
        <v>112</v>
      </c>
      <c r="H121" t="s">
        <v>113</v>
      </c>
      <c r="I121" t="s">
        <v>114</v>
      </c>
      <c r="J121">
        <v>1.77</v>
      </c>
      <c r="K121">
        <v>1.79</v>
      </c>
      <c r="L121">
        <v>0.12</v>
      </c>
      <c r="M121" s="1">
        <f t="shared" si="1"/>
        <v>37.768999999999998</v>
      </c>
    </row>
    <row r="122" spans="1:13">
      <c r="A122" t="s">
        <v>67</v>
      </c>
      <c r="B122" t="s">
        <v>60</v>
      </c>
      <c r="C122" t="s">
        <v>61</v>
      </c>
      <c r="D122" t="s">
        <v>169</v>
      </c>
      <c r="E122" t="s">
        <v>110</v>
      </c>
      <c r="F122" t="s">
        <v>111</v>
      </c>
      <c r="G122" t="s">
        <v>112</v>
      </c>
      <c r="H122" t="s">
        <v>113</v>
      </c>
      <c r="I122" t="s">
        <v>114</v>
      </c>
      <c r="J122">
        <v>1.47</v>
      </c>
      <c r="K122">
        <v>1.45</v>
      </c>
      <c r="L122">
        <v>0.11</v>
      </c>
      <c r="M122" s="1">
        <f t="shared" si="1"/>
        <v>30.594999999999999</v>
      </c>
    </row>
    <row r="123" spans="1:13">
      <c r="A123" t="s">
        <v>68</v>
      </c>
      <c r="B123" t="s">
        <v>60</v>
      </c>
      <c r="C123" t="s">
        <v>61</v>
      </c>
      <c r="D123" t="s">
        <v>171</v>
      </c>
      <c r="E123" t="s">
        <v>110</v>
      </c>
      <c r="F123" t="s">
        <v>111</v>
      </c>
      <c r="G123" t="s">
        <v>112</v>
      </c>
      <c r="H123" t="s">
        <v>113</v>
      </c>
      <c r="I123" t="s">
        <v>114</v>
      </c>
      <c r="J123">
        <v>1.26</v>
      </c>
      <c r="K123">
        <v>1.3</v>
      </c>
      <c r="L123">
        <v>0.09</v>
      </c>
      <c r="M123" s="1">
        <f t="shared" si="1"/>
        <v>27.43</v>
      </c>
    </row>
    <row r="124" spans="1:13">
      <c r="A124" t="s">
        <v>69</v>
      </c>
      <c r="B124" t="s">
        <v>60</v>
      </c>
      <c r="C124" t="s">
        <v>61</v>
      </c>
      <c r="D124" t="s">
        <v>173</v>
      </c>
      <c r="E124" t="s">
        <v>110</v>
      </c>
      <c r="F124" t="s">
        <v>111</v>
      </c>
      <c r="G124" t="s">
        <v>112</v>
      </c>
      <c r="H124" t="s">
        <v>113</v>
      </c>
      <c r="I124" t="s">
        <v>114</v>
      </c>
      <c r="J124">
        <v>1.46</v>
      </c>
      <c r="K124">
        <v>1.5</v>
      </c>
      <c r="L124">
        <v>0.1</v>
      </c>
      <c r="M124" s="1">
        <f t="shared" si="1"/>
        <v>31.65</v>
      </c>
    </row>
    <row r="125" spans="1:13">
      <c r="A125" t="s">
        <v>70</v>
      </c>
      <c r="B125" t="s">
        <v>60</v>
      </c>
      <c r="C125" t="s">
        <v>61</v>
      </c>
      <c r="D125" t="s">
        <v>120</v>
      </c>
      <c r="E125" t="s">
        <v>110</v>
      </c>
      <c r="F125" t="s">
        <v>111</v>
      </c>
      <c r="G125" t="s">
        <v>112</v>
      </c>
      <c r="H125" t="s">
        <v>113</v>
      </c>
      <c r="I125" t="s">
        <v>114</v>
      </c>
      <c r="J125">
        <v>1.57</v>
      </c>
      <c r="K125">
        <v>1.49</v>
      </c>
      <c r="L125">
        <v>0.11</v>
      </c>
      <c r="M125" s="1">
        <f t="shared" si="1"/>
        <v>31.439</v>
      </c>
    </row>
    <row r="126" spans="1:13">
      <c r="A126" t="s">
        <v>71</v>
      </c>
      <c r="B126" t="s">
        <v>60</v>
      </c>
      <c r="C126" t="s">
        <v>61</v>
      </c>
      <c r="D126" t="s">
        <v>122</v>
      </c>
      <c r="E126" t="s">
        <v>110</v>
      </c>
      <c r="F126" t="s">
        <v>111</v>
      </c>
      <c r="G126" t="s">
        <v>112</v>
      </c>
      <c r="H126" t="s">
        <v>113</v>
      </c>
      <c r="I126" t="s">
        <v>114</v>
      </c>
      <c r="J126">
        <v>1.45</v>
      </c>
      <c r="K126">
        <v>1.37</v>
      </c>
      <c r="L126">
        <v>0.1</v>
      </c>
      <c r="M126" s="1">
        <f t="shared" si="1"/>
        <v>28.907000000000004</v>
      </c>
    </row>
    <row r="127" spans="1:13">
      <c r="A127" t="s">
        <v>72</v>
      </c>
      <c r="B127" t="s">
        <v>60</v>
      </c>
      <c r="C127" t="s">
        <v>61</v>
      </c>
      <c r="D127" t="s">
        <v>124</v>
      </c>
      <c r="E127" t="s">
        <v>110</v>
      </c>
      <c r="F127" t="s">
        <v>111</v>
      </c>
      <c r="G127" t="s">
        <v>112</v>
      </c>
      <c r="H127" t="s">
        <v>113</v>
      </c>
      <c r="I127" t="s">
        <v>114</v>
      </c>
      <c r="J127">
        <v>3.01</v>
      </c>
      <c r="K127">
        <v>2.82</v>
      </c>
      <c r="L127">
        <v>0.2</v>
      </c>
      <c r="M127" s="1">
        <f t="shared" si="1"/>
        <v>59.501999999999995</v>
      </c>
    </row>
    <row r="128" spans="1:13">
      <c r="A128" t="s">
        <v>73</v>
      </c>
      <c r="B128" t="s">
        <v>60</v>
      </c>
      <c r="C128" t="s">
        <v>61</v>
      </c>
      <c r="D128" t="s">
        <v>137</v>
      </c>
      <c r="E128" t="s">
        <v>110</v>
      </c>
      <c r="F128" t="s">
        <v>111</v>
      </c>
      <c r="G128" t="s">
        <v>112</v>
      </c>
      <c r="H128" t="s">
        <v>113</v>
      </c>
      <c r="I128" t="s">
        <v>114</v>
      </c>
      <c r="J128">
        <v>1.63</v>
      </c>
      <c r="K128">
        <v>1.53</v>
      </c>
      <c r="L128">
        <v>0.11</v>
      </c>
      <c r="M128" s="1">
        <f t="shared" si="1"/>
        <v>32.283000000000001</v>
      </c>
    </row>
    <row r="129" spans="1:13">
      <c r="A129" t="s">
        <v>74</v>
      </c>
      <c r="B129" t="s">
        <v>60</v>
      </c>
      <c r="C129" t="s">
        <v>61</v>
      </c>
      <c r="D129" t="s">
        <v>139</v>
      </c>
      <c r="E129" t="s">
        <v>110</v>
      </c>
      <c r="F129" t="s">
        <v>111</v>
      </c>
      <c r="G129" t="s">
        <v>112</v>
      </c>
      <c r="H129" t="s">
        <v>113</v>
      </c>
      <c r="I129" t="s">
        <v>114</v>
      </c>
      <c r="J129">
        <v>1.87</v>
      </c>
      <c r="K129">
        <v>1.83</v>
      </c>
      <c r="L129">
        <v>0.12</v>
      </c>
      <c r="M129" s="1">
        <f t="shared" si="1"/>
        <v>38.613</v>
      </c>
    </row>
    <row r="130" spans="1:13">
      <c r="A130" t="s">
        <v>75</v>
      </c>
      <c r="B130" t="s">
        <v>60</v>
      </c>
      <c r="C130" t="s">
        <v>61</v>
      </c>
      <c r="D130" t="s">
        <v>27</v>
      </c>
      <c r="E130" t="s">
        <v>110</v>
      </c>
      <c r="F130" t="s">
        <v>111</v>
      </c>
      <c r="G130" t="s">
        <v>112</v>
      </c>
      <c r="H130" t="s">
        <v>113</v>
      </c>
      <c r="I130" t="s">
        <v>114</v>
      </c>
      <c r="J130">
        <v>1.56</v>
      </c>
      <c r="K130">
        <v>1.6</v>
      </c>
      <c r="L130">
        <v>0.11</v>
      </c>
      <c r="M130" s="1">
        <f t="shared" si="1"/>
        <v>33.76</v>
      </c>
    </row>
    <row r="131" spans="1:13">
      <c r="A131" t="s">
        <v>76</v>
      </c>
      <c r="B131" t="s">
        <v>60</v>
      </c>
      <c r="C131" t="s">
        <v>61</v>
      </c>
      <c r="D131" t="s">
        <v>126</v>
      </c>
      <c r="E131" t="s">
        <v>110</v>
      </c>
      <c r="F131" t="s">
        <v>111</v>
      </c>
      <c r="G131" t="s">
        <v>112</v>
      </c>
      <c r="H131" t="s">
        <v>113</v>
      </c>
      <c r="I131" t="s">
        <v>114</v>
      </c>
      <c r="J131">
        <v>3.45</v>
      </c>
      <c r="K131">
        <v>3.4</v>
      </c>
      <c r="L131">
        <v>0.23</v>
      </c>
      <c r="M131" s="1">
        <f t="shared" ref="M131:M142" si="2">2110*K131/100</f>
        <v>71.739999999999995</v>
      </c>
    </row>
    <row r="132" spans="1:13">
      <c r="A132" t="s">
        <v>77</v>
      </c>
      <c r="B132" t="s">
        <v>60</v>
      </c>
      <c r="C132" t="s">
        <v>78</v>
      </c>
      <c r="D132" t="s">
        <v>109</v>
      </c>
      <c r="E132" t="s">
        <v>110</v>
      </c>
      <c r="F132" t="s">
        <v>111</v>
      </c>
      <c r="G132" t="s">
        <v>112</v>
      </c>
      <c r="H132" t="s">
        <v>113</v>
      </c>
      <c r="I132" t="s">
        <v>114</v>
      </c>
      <c r="J132">
        <v>2.12</v>
      </c>
      <c r="K132">
        <v>2.14</v>
      </c>
      <c r="L132">
        <v>0.16</v>
      </c>
      <c r="M132" s="1">
        <f t="shared" si="2"/>
        <v>45.154000000000003</v>
      </c>
    </row>
    <row r="133" spans="1:13">
      <c r="A133" t="s">
        <v>79</v>
      </c>
      <c r="B133" t="s">
        <v>80</v>
      </c>
      <c r="C133" t="s">
        <v>81</v>
      </c>
      <c r="D133" t="s">
        <v>109</v>
      </c>
      <c r="E133" t="s">
        <v>110</v>
      </c>
      <c r="F133" t="s">
        <v>111</v>
      </c>
      <c r="G133" t="s">
        <v>112</v>
      </c>
      <c r="H133" t="s">
        <v>113</v>
      </c>
      <c r="I133" t="s">
        <v>114</v>
      </c>
      <c r="J133">
        <v>2.67</v>
      </c>
      <c r="K133">
        <v>2.68</v>
      </c>
      <c r="L133">
        <v>0.21</v>
      </c>
      <c r="M133" s="1">
        <f t="shared" si="2"/>
        <v>56.548000000000002</v>
      </c>
    </row>
    <row r="134" spans="1:13">
      <c r="A134" t="s">
        <v>82</v>
      </c>
      <c r="B134" t="s">
        <v>80</v>
      </c>
      <c r="C134" t="s">
        <v>81</v>
      </c>
      <c r="D134" t="s">
        <v>120</v>
      </c>
      <c r="E134" t="s">
        <v>110</v>
      </c>
      <c r="F134" t="s">
        <v>111</v>
      </c>
      <c r="G134" t="s">
        <v>112</v>
      </c>
      <c r="H134" t="s">
        <v>113</v>
      </c>
      <c r="I134" t="s">
        <v>114</v>
      </c>
      <c r="J134">
        <v>2.75</v>
      </c>
      <c r="K134">
        <v>2.86</v>
      </c>
      <c r="L134">
        <v>0.23</v>
      </c>
      <c r="M134" s="1">
        <f t="shared" si="2"/>
        <v>60.345999999999997</v>
      </c>
    </row>
    <row r="135" spans="1:13">
      <c r="A135" t="s">
        <v>83</v>
      </c>
      <c r="B135" t="s">
        <v>80</v>
      </c>
      <c r="C135" t="s">
        <v>81</v>
      </c>
      <c r="D135" t="s">
        <v>122</v>
      </c>
      <c r="E135" t="s">
        <v>110</v>
      </c>
      <c r="F135" t="s">
        <v>111</v>
      </c>
      <c r="G135" t="s">
        <v>112</v>
      </c>
      <c r="H135" t="s">
        <v>113</v>
      </c>
      <c r="I135" t="s">
        <v>114</v>
      </c>
      <c r="J135">
        <v>2.1</v>
      </c>
      <c r="K135">
        <v>2.14</v>
      </c>
      <c r="L135">
        <v>0.18</v>
      </c>
      <c r="M135" s="1">
        <f t="shared" si="2"/>
        <v>45.154000000000003</v>
      </c>
    </row>
    <row r="136" spans="1:13">
      <c r="A136" t="s">
        <v>84</v>
      </c>
      <c r="B136" t="s">
        <v>80</v>
      </c>
      <c r="C136" t="s">
        <v>85</v>
      </c>
      <c r="D136" t="s">
        <v>109</v>
      </c>
      <c r="E136" t="s">
        <v>110</v>
      </c>
      <c r="F136" t="s">
        <v>111</v>
      </c>
      <c r="G136" t="s">
        <v>112</v>
      </c>
      <c r="H136" t="s">
        <v>113</v>
      </c>
      <c r="I136" t="s">
        <v>114</v>
      </c>
      <c r="J136">
        <v>2.56</v>
      </c>
      <c r="K136">
        <v>2.56</v>
      </c>
      <c r="L136">
        <v>0.21</v>
      </c>
      <c r="M136" s="1">
        <f t="shared" si="2"/>
        <v>54.016000000000005</v>
      </c>
    </row>
    <row r="137" spans="1:13">
      <c r="A137" t="s">
        <v>86</v>
      </c>
      <c r="B137" t="s">
        <v>80</v>
      </c>
      <c r="C137" t="s">
        <v>87</v>
      </c>
      <c r="D137" t="s">
        <v>109</v>
      </c>
      <c r="E137" t="s">
        <v>110</v>
      </c>
      <c r="F137" t="s">
        <v>111</v>
      </c>
      <c r="G137" t="s">
        <v>112</v>
      </c>
      <c r="H137" t="s">
        <v>113</v>
      </c>
      <c r="I137" t="s">
        <v>114</v>
      </c>
      <c r="J137">
        <v>2.39</v>
      </c>
      <c r="K137">
        <v>2.37</v>
      </c>
      <c r="L137">
        <v>0.19</v>
      </c>
      <c r="M137" s="1">
        <f t="shared" si="2"/>
        <v>50.006999999999998</v>
      </c>
    </row>
    <row r="138" spans="1:13">
      <c r="A138" t="s">
        <v>88</v>
      </c>
      <c r="B138" t="s">
        <v>80</v>
      </c>
      <c r="C138" t="s">
        <v>87</v>
      </c>
      <c r="D138" t="s">
        <v>120</v>
      </c>
      <c r="E138" t="s">
        <v>110</v>
      </c>
      <c r="F138" t="s">
        <v>111</v>
      </c>
      <c r="G138" t="s">
        <v>112</v>
      </c>
      <c r="H138" t="s">
        <v>113</v>
      </c>
      <c r="I138" t="s">
        <v>114</v>
      </c>
      <c r="J138">
        <v>2.37</v>
      </c>
      <c r="K138">
        <v>2.39</v>
      </c>
      <c r="L138">
        <v>0.18</v>
      </c>
      <c r="M138" s="1">
        <f t="shared" si="2"/>
        <v>50.429000000000002</v>
      </c>
    </row>
    <row r="139" spans="1:13">
      <c r="A139" t="s">
        <v>89</v>
      </c>
      <c r="B139" t="s">
        <v>80</v>
      </c>
      <c r="C139" t="s">
        <v>87</v>
      </c>
      <c r="D139" t="s">
        <v>126</v>
      </c>
      <c r="E139" t="s">
        <v>110</v>
      </c>
      <c r="F139" t="s">
        <v>111</v>
      </c>
      <c r="G139" t="s">
        <v>112</v>
      </c>
      <c r="H139" t="s">
        <v>113</v>
      </c>
      <c r="I139" t="s">
        <v>114</v>
      </c>
      <c r="J139">
        <v>2.61</v>
      </c>
      <c r="K139">
        <v>2.67</v>
      </c>
      <c r="L139">
        <v>0.2</v>
      </c>
      <c r="M139" s="1">
        <f t="shared" si="2"/>
        <v>56.336999999999996</v>
      </c>
    </row>
    <row r="140" spans="1:13">
      <c r="A140" t="s">
        <v>90</v>
      </c>
      <c r="B140" t="s">
        <v>80</v>
      </c>
      <c r="C140" t="s">
        <v>87</v>
      </c>
      <c r="D140" t="s">
        <v>128</v>
      </c>
      <c r="E140" t="s">
        <v>110</v>
      </c>
      <c r="F140" t="s">
        <v>111</v>
      </c>
      <c r="G140" t="s">
        <v>112</v>
      </c>
      <c r="H140" t="s">
        <v>113</v>
      </c>
      <c r="I140" t="s">
        <v>114</v>
      </c>
      <c r="J140">
        <v>2.34</v>
      </c>
      <c r="K140">
        <v>2.36</v>
      </c>
      <c r="L140">
        <v>0.19</v>
      </c>
      <c r="M140" s="1">
        <f t="shared" si="2"/>
        <v>49.795999999999992</v>
      </c>
    </row>
    <row r="141" spans="1:13">
      <c r="A141" t="s">
        <v>91</v>
      </c>
      <c r="B141" t="s">
        <v>80</v>
      </c>
      <c r="C141" t="s">
        <v>87</v>
      </c>
      <c r="D141" t="s">
        <v>225</v>
      </c>
      <c r="E141" t="s">
        <v>110</v>
      </c>
      <c r="F141" t="s">
        <v>111</v>
      </c>
      <c r="G141" t="s">
        <v>112</v>
      </c>
      <c r="H141" t="s">
        <v>113</v>
      </c>
      <c r="I141" t="s">
        <v>114</v>
      </c>
      <c r="J141">
        <v>2.13</v>
      </c>
      <c r="K141">
        <v>2.14</v>
      </c>
      <c r="L141">
        <v>0.16</v>
      </c>
      <c r="M141" s="1">
        <f t="shared" si="2"/>
        <v>45.154000000000003</v>
      </c>
    </row>
    <row r="142" spans="1:13">
      <c r="A142" t="s">
        <v>92</v>
      </c>
      <c r="B142" t="s">
        <v>80</v>
      </c>
      <c r="C142" t="s">
        <v>87</v>
      </c>
      <c r="D142" t="s">
        <v>229</v>
      </c>
      <c r="E142" t="s">
        <v>110</v>
      </c>
      <c r="F142" t="s">
        <v>111</v>
      </c>
      <c r="G142" t="s">
        <v>112</v>
      </c>
      <c r="H142" t="s">
        <v>113</v>
      </c>
      <c r="I142" t="s">
        <v>114</v>
      </c>
      <c r="J142">
        <v>1.22</v>
      </c>
      <c r="K142">
        <v>1.32</v>
      </c>
      <c r="L142">
        <v>0.12</v>
      </c>
      <c r="M142" s="1">
        <f t="shared" si="2"/>
        <v>27.852000000000004</v>
      </c>
    </row>
  </sheetData>
  <sheetCalcPr fullCalcOnLoad="1"/>
  <phoneticPr fontId="19" type="noConversion"/>
  <pageMargins left="0.7" right="0.7" top="0.75" bottom="0.75" header="0.3" footer="0.3"/>
  <legacyDrawing r:id="rId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Predicted CI CN_v03.xls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efegraus</cp:lastModifiedBy>
  <dcterms:created xsi:type="dcterms:W3CDTF">2011-01-26T19:01:54Z</dcterms:created>
  <dcterms:modified xsi:type="dcterms:W3CDTF">2011-01-27T23:41:49Z</dcterms:modified>
</cp:coreProperties>
</file>